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8" yWindow="48" windowWidth="10356" windowHeight="9132"/>
  </bookViews>
  <sheets>
    <sheet name="за первое полугодие 2017 год" sheetId="37" r:id="rId1"/>
    <sheet name="Лист1" sheetId="43" r:id="rId2"/>
    <sheet name="Лист2" sheetId="44" r:id="rId3"/>
  </sheets>
  <definedNames>
    <definedName name="_xlnm.Print_Area" localSheetId="0">'за первое полугодие 2017 год'!$A$1:$AJ$30</definedName>
  </definedNames>
  <calcPr calcId="144525"/>
</workbook>
</file>

<file path=xl/calcChain.xml><?xml version="1.0" encoding="utf-8"?>
<calcChain xmlns="http://schemas.openxmlformats.org/spreadsheetml/2006/main">
  <c r="V10" i="37" l="1"/>
  <c r="E10" i="37" l="1"/>
  <c r="F10" i="37"/>
  <c r="G10" i="37"/>
  <c r="H10" i="37"/>
  <c r="J10" i="37"/>
  <c r="K10" i="37"/>
  <c r="L10" i="37"/>
  <c r="M10" i="37"/>
  <c r="N10" i="37"/>
  <c r="O10" i="37"/>
  <c r="P10" i="37"/>
  <c r="Q10" i="37"/>
  <c r="R10" i="37"/>
  <c r="S10" i="37"/>
  <c r="U10" i="37"/>
  <c r="X10" i="37"/>
  <c r="Y10" i="37"/>
  <c r="D10" i="37"/>
  <c r="I13" i="37" l="1"/>
  <c r="I10" i="37" s="1"/>
</calcChain>
</file>

<file path=xl/sharedStrings.xml><?xml version="1.0" encoding="utf-8"?>
<sst xmlns="http://schemas.openxmlformats.org/spreadsheetml/2006/main" count="103" uniqueCount="67">
  <si>
    <t>федераль-ный бюджет</t>
  </si>
  <si>
    <t>федеральный бюджет</t>
  </si>
  <si>
    <t>краевой бюджет</t>
  </si>
  <si>
    <t>местные бюджеты</t>
  </si>
  <si>
    <t>внебюджет-ные источники</t>
  </si>
  <si>
    <t xml:space="preserve">Отчет об исполнении государственной  программы Краснодарского края  </t>
  </si>
  <si>
    <t>1.1.2.</t>
  </si>
  <si>
    <t>1.1.3.</t>
  </si>
  <si>
    <t>1.1.4.</t>
  </si>
  <si>
    <t>1.1.5.</t>
  </si>
  <si>
    <t>1.1.1.</t>
  </si>
  <si>
    <t>1.1.6.</t>
  </si>
  <si>
    <t>1.1.7.</t>
  </si>
  <si>
    <t>Профинансировано (кассовое исполнение) в отчетном периоде  (тыс.рублей)</t>
  </si>
  <si>
    <t>Непосредственный  результат реализации мероприятия</t>
  </si>
  <si>
    <t>единица измерения</t>
  </si>
  <si>
    <t>плановое значение</t>
  </si>
  <si>
    <t>фактическое значение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</si>
  <si>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</si>
  <si>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 xml:space="preserve"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</si>
  <si>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государственное управление ветеринарии Краснодарского края
</t>
  </si>
  <si>
    <t>Обеспечение выполнения функций казенных учреждений, подведомственных государственному управлению ветеринарии Краснодарского края</t>
  </si>
  <si>
    <t>Организация профессионального образования и дополнительного профессионального образования работников государственных учреждений ветеринарии Краснодарского края</t>
  </si>
  <si>
    <t>Обеспечение   деятельности органа исполнительной власти Краснодарского края в области ветеринарии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</si>
  <si>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</si>
  <si>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 xml:space="preserve">Приобретение товаров, работ, услуг для проведения противоэпизоотических мероприятий, в том числе диагностических исследований </t>
  </si>
  <si>
    <t>процентов</t>
  </si>
  <si>
    <t xml:space="preserve">проведение 20 тысяч лабораторных исследований </t>
  </si>
  <si>
    <t>тысяч</t>
  </si>
  <si>
    <t>выполнение функций и задач в соответствии с уставами в том числе участие в проведении 20 мероприятий</t>
  </si>
  <si>
    <t>штук</t>
  </si>
  <si>
    <t>обучение  40 ветеринарных специалистов</t>
  </si>
  <si>
    <t>_</t>
  </si>
  <si>
    <t>единиц</t>
  </si>
  <si>
    <t>тонн</t>
  </si>
  <si>
    <t>обеспечение выполнения государственного задания –100</t>
  </si>
  <si>
    <t>наименование</t>
  </si>
  <si>
    <t>Государственный заказчик, получатель субсидий (субвенций),  ответственный за выполнение мероприятий,     исполнитель</t>
  </si>
  <si>
    <t>1.1.9.</t>
  </si>
  <si>
    <t>итого по подпрограмме</t>
  </si>
  <si>
    <t>8. Подпрограмма "Обеспечение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края"</t>
  </si>
  <si>
    <t>обеспечение   деятельности государственного управления ветеринарии  Краснодарского края</t>
  </si>
  <si>
    <t>Финансирование не предусмотрено в 2017 году</t>
  </si>
  <si>
    <t>Планируется выполнение показателя до конца года</t>
  </si>
  <si>
    <t>1.1.6.1</t>
  </si>
  <si>
    <t xml:space="preserve">приобретение 
20 тонн товаров 
</t>
  </si>
  <si>
    <t>Информационное освещение деятельности государственного управления ветеринарии  Краснодарского края</t>
  </si>
  <si>
    <t>функционирование интернет – ресурсов государственного управления ветеринарии Краснодарского края ежегодно 100%</t>
  </si>
  <si>
    <t>соглашениями с муниципальными образованиями</t>
  </si>
  <si>
    <t>местный бюджет</t>
  </si>
  <si>
    <t>уточненной сводной бюджетной росписью</t>
  </si>
  <si>
    <t>Причина невыполнения (несвоевременного выполнения) мероприятия</t>
  </si>
  <si>
    <t>Отметка о выполнении мероприятия (выполнено / не выполнено)</t>
  </si>
  <si>
    <t>Наименование основного мероприятия  подпрограммы,   мероприятия подпрограммы</t>
  </si>
  <si>
    <t>Объем финансирования предусмотренный государственной программой на текущий год (тыс.рублей)</t>
  </si>
  <si>
    <t>Объем финансирования в тыс. рублей, предусмотренный  на отчетную дату:</t>
  </si>
  <si>
    <t>Освоено в отчетном  периоде   (тыс.рублей)</t>
  </si>
  <si>
    <t xml:space="preserve">Номер меропри-ятия
</t>
  </si>
  <si>
    <t>отлов, подбор и содержание 20407 безнадзорных животных</t>
  </si>
  <si>
    <t>Причины неосвоения средств по мероприятию разница  между графой профинансировано и обьемом</t>
  </si>
  <si>
    <r>
      <t xml:space="preserve">краевой бюджет </t>
    </r>
    <r>
      <rPr>
        <vertAlign val="superscript"/>
        <sz val="14"/>
        <rFont val="Arial"/>
        <family val="2"/>
        <charset val="204"/>
      </rPr>
      <t>6)</t>
    </r>
  </si>
  <si>
    <r>
      <t xml:space="preserve">федераль-ный бюджет </t>
    </r>
    <r>
      <rPr>
        <vertAlign val="superscript"/>
        <sz val="14"/>
        <rFont val="Arial"/>
        <family val="2"/>
        <charset val="204"/>
      </rPr>
      <t>7)</t>
    </r>
  </si>
  <si>
    <t>Предоставление субвенций бюджетам муниципальных районов (городских окру-гов) на осуществление от-дельных государственных полномочий по предупреждению и ликвидации болезней живот-ных, их лечению, защите населения от болезней, общих для человека и животных, в части регули-рования численности безнадзорных животных на территории муниципальных об-разований Крас-нодарского края</t>
  </si>
  <si>
    <r>
      <t xml:space="preserve">"Развитие сельского хозяйства и регулирование рынков сельскохозяйственной продукции, сырья и продовольствия" за первое полугодие 2017 года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10"/>
        <rFont val="Arial Cyr"/>
        <charset val="204"/>
      </rPr>
      <t/>
    </r>
  </si>
  <si>
    <t>Начальник отдела финансирования</t>
  </si>
  <si>
    <t>бухгалтерского учета, отчетности и контроля</t>
  </si>
  <si>
    <t>Н.В. 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</si>
</sst>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vertAlign val="superscript"/>
      <sz val="14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5">
    <xf numFmtId="0" fontId="0" fillId="0" borderId="0"/>
    <xf numFmtId="0" fontId="15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3" fillId="0" borderId="0"/>
    <xf numFmtId="0" fontId="1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0" fillId="2" borderId="0" xfId="0" applyFont="1" applyFill="1" applyBorder="1"/>
    <xf numFmtId="0" fontId="20" fillId="2" borderId="0" xfId="0" applyFont="1" applyFill="1"/>
    <xf numFmtId="164" fontId="20" fillId="2" borderId="0" xfId="0" applyNumberFormat="1" applyFont="1" applyFill="1"/>
    <xf numFmtId="164" fontId="20" fillId="2" borderId="2" xfId="0" applyNumberFormat="1" applyFont="1" applyFill="1" applyBorder="1" applyAlignment="1"/>
    <xf numFmtId="165" fontId="20" fillId="2" borderId="2" xfId="0" applyNumberFormat="1" applyFont="1" applyFill="1" applyBorder="1" applyAlignment="1"/>
    <xf numFmtId="164" fontId="20" fillId="0" borderId="2" xfId="0" applyNumberFormat="1" applyFont="1" applyFill="1" applyBorder="1" applyAlignment="1"/>
    <xf numFmtId="164" fontId="20" fillId="2" borderId="0" xfId="0" applyNumberFormat="1" applyFont="1" applyFill="1" applyBorder="1"/>
    <xf numFmtId="1" fontId="20" fillId="2" borderId="0" xfId="0" applyNumberFormat="1" applyFont="1" applyFill="1" applyBorder="1" applyAlignment="1">
      <alignment horizontal="center"/>
    </xf>
    <xf numFmtId="1" fontId="20" fillId="2" borderId="0" xfId="0" applyNumberFormat="1" applyFont="1" applyFill="1" applyAlignment="1">
      <alignment horizontal="center"/>
    </xf>
    <xf numFmtId="164" fontId="20" fillId="0" borderId="0" xfId="0" applyNumberFormat="1" applyFont="1" applyFill="1" applyBorder="1"/>
    <xf numFmtId="164" fontId="20" fillId="0" borderId="0" xfId="0" applyNumberFormat="1" applyFont="1" applyFill="1"/>
    <xf numFmtId="164" fontId="20" fillId="2" borderId="0" xfId="0" applyNumberFormat="1" applyFont="1" applyFill="1" applyBorder="1" applyAlignment="1"/>
    <xf numFmtId="165" fontId="20" fillId="2" borderId="0" xfId="0" applyNumberFormat="1" applyFont="1" applyFill="1" applyBorder="1"/>
    <xf numFmtId="164" fontId="20" fillId="3" borderId="0" xfId="0" applyNumberFormat="1" applyFont="1" applyFill="1" applyBorder="1"/>
    <xf numFmtId="165" fontId="20" fillId="2" borderId="0" xfId="0" applyNumberFormat="1" applyFont="1" applyFill="1"/>
    <xf numFmtId="164" fontId="20" fillId="3" borderId="0" xfId="0" applyNumberFormat="1" applyFont="1" applyFill="1"/>
    <xf numFmtId="164" fontId="20" fillId="2" borderId="0" xfId="0" applyNumberFormat="1" applyFont="1" applyFill="1" applyBorder="1"/>
    <xf numFmtId="164" fontId="20" fillId="2" borderId="0" xfId="0" applyNumberFormat="1" applyFont="1" applyFill="1"/>
    <xf numFmtId="164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4" fontId="20" fillId="2" borderId="5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Border="1" applyAlignment="1"/>
    <xf numFmtId="164" fontId="20" fillId="2" borderId="0" xfId="0" applyNumberFormat="1" applyFont="1" applyFill="1" applyBorder="1" applyAlignment="1">
      <alignment horizontal="center" vertical="top" wrapText="1"/>
    </xf>
    <xf numFmtId="164" fontId="20" fillId="2" borderId="0" xfId="0" applyNumberFormat="1" applyFont="1" applyFill="1" applyBorder="1" applyAlignment="1">
      <alignment horizontal="left" vertical="top" wrapText="1"/>
    </xf>
    <xf numFmtId="165" fontId="20" fillId="2" borderId="0" xfId="0" applyNumberFormat="1" applyFont="1" applyFill="1" applyBorder="1" applyAlignment="1">
      <alignment horizontal="center" vertical="top" wrapText="1"/>
    </xf>
    <xf numFmtId="2" fontId="20" fillId="2" borderId="0" xfId="0" applyNumberFormat="1" applyFont="1" applyFill="1" applyBorder="1" applyAlignment="1">
      <alignment horizontal="center" vertical="top" wrapText="1"/>
    </xf>
    <xf numFmtId="164" fontId="20" fillId="2" borderId="0" xfId="0" applyNumberFormat="1" applyFont="1" applyFill="1" applyBorder="1" applyAlignment="1">
      <alignment horizontal="center" vertical="top"/>
    </xf>
    <xf numFmtId="1" fontId="20" fillId="2" borderId="0" xfId="0" applyNumberFormat="1" applyFont="1" applyFill="1" applyBorder="1" applyAlignment="1">
      <alignment horizontal="center" vertical="top" wrapText="1"/>
    </xf>
    <xf numFmtId="164" fontId="21" fillId="2" borderId="0" xfId="0" applyNumberFormat="1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vertical="top" wrapText="1"/>
    </xf>
    <xf numFmtId="164" fontId="24" fillId="2" borderId="8" xfId="0" applyNumberFormat="1" applyFont="1" applyFill="1" applyBorder="1" applyAlignment="1">
      <alignment horizontal="left" vertical="top" wrapText="1"/>
    </xf>
    <xf numFmtId="164" fontId="23" fillId="2" borderId="1" xfId="0" applyNumberFormat="1" applyFont="1" applyFill="1" applyBorder="1" applyAlignment="1">
      <alignment horizontal="center" vertical="top"/>
    </xf>
    <xf numFmtId="164" fontId="23" fillId="2" borderId="1" xfId="0" applyNumberFormat="1" applyFont="1" applyFill="1" applyBorder="1"/>
    <xf numFmtId="164" fontId="24" fillId="2" borderId="1" xfId="0" applyNumberFormat="1" applyFont="1" applyFill="1" applyBorder="1" applyAlignment="1">
      <alignment vertical="top" wrapText="1"/>
    </xf>
    <xf numFmtId="164" fontId="24" fillId="2" borderId="1" xfId="0" applyNumberFormat="1" applyFont="1" applyFill="1" applyBorder="1" applyAlignment="1">
      <alignment horizontal="center" vertical="top" wrapText="1"/>
    </xf>
    <xf numFmtId="164" fontId="24" fillId="2" borderId="3" xfId="0" applyNumberFormat="1" applyFont="1" applyFill="1" applyBorder="1" applyAlignment="1">
      <alignment vertical="top" wrapText="1"/>
    </xf>
    <xf numFmtId="164" fontId="24" fillId="2" borderId="3" xfId="0" applyNumberFormat="1" applyFont="1" applyFill="1" applyBorder="1" applyAlignment="1">
      <alignment horizontal="center" vertical="top" wrapText="1"/>
    </xf>
    <xf numFmtId="164" fontId="23" fillId="2" borderId="3" xfId="0" applyNumberFormat="1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horizontal="left" vertical="top" wrapText="1"/>
    </xf>
    <xf numFmtId="164" fontId="23" fillId="2" borderId="1" xfId="0" applyNumberFormat="1" applyFont="1" applyFill="1" applyBorder="1" applyAlignment="1">
      <alignment horizontal="center" vertical="top" wrapText="1"/>
    </xf>
    <xf numFmtId="1" fontId="23" fillId="2" borderId="1" xfId="0" applyNumberFormat="1" applyFont="1" applyFill="1" applyBorder="1" applyAlignment="1">
      <alignment horizontal="center" vertical="top" wrapText="1"/>
    </xf>
    <xf numFmtId="164" fontId="23" fillId="2" borderId="3" xfId="0" applyNumberFormat="1" applyFont="1" applyFill="1" applyBorder="1" applyAlignment="1">
      <alignment horizontal="center" vertical="top"/>
    </xf>
    <xf numFmtId="164" fontId="23" fillId="2" borderId="0" xfId="0" applyNumberFormat="1" applyFont="1" applyFill="1" applyBorder="1" applyAlignment="1"/>
    <xf numFmtId="165" fontId="23" fillId="2" borderId="0" xfId="0" applyNumberFormat="1" applyFont="1" applyFill="1" applyBorder="1" applyAlignment="1"/>
    <xf numFmtId="164" fontId="23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164" fontId="20" fillId="2" borderId="3" xfId="0" applyNumberFormat="1" applyFont="1" applyFill="1" applyBorder="1" applyAlignment="1">
      <alignment horizontal="center" vertical="top" wrapText="1"/>
    </xf>
    <xf numFmtId="164" fontId="20" fillId="2" borderId="4" xfId="0" applyNumberFormat="1" applyFont="1" applyFill="1" applyBorder="1" applyAlignment="1">
      <alignment horizontal="center" vertical="top" wrapText="1"/>
    </xf>
    <xf numFmtId="164" fontId="20" fillId="2" borderId="5" xfId="0" applyNumberFormat="1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center" vertical="top" wrapText="1"/>
    </xf>
    <xf numFmtId="164" fontId="20" fillId="2" borderId="7" xfId="0" applyNumberFormat="1" applyFont="1" applyFill="1" applyBorder="1" applyAlignment="1">
      <alignment horizontal="center" vertical="top" wrapText="1"/>
    </xf>
    <xf numFmtId="164" fontId="20" fillId="2" borderId="8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vertical="top" wrapText="1"/>
    </xf>
    <xf numFmtId="164" fontId="20" fillId="2" borderId="5" xfId="0" applyNumberFormat="1" applyFont="1" applyFill="1" applyBorder="1" applyAlignment="1">
      <alignment horizontal="center" vertical="top"/>
    </xf>
    <xf numFmtId="164" fontId="20" fillId="2" borderId="10" xfId="0" applyNumberFormat="1" applyFont="1" applyFill="1" applyBorder="1" applyAlignment="1">
      <alignment horizontal="center" vertical="top" wrapText="1"/>
    </xf>
    <xf numFmtId="164" fontId="20" fillId="2" borderId="11" xfId="0" applyNumberFormat="1" applyFont="1" applyFill="1" applyBorder="1" applyAlignment="1">
      <alignment horizontal="center" vertical="top" wrapText="1"/>
    </xf>
    <xf numFmtId="164" fontId="20" fillId="2" borderId="12" xfId="0" applyNumberFormat="1" applyFont="1" applyFill="1" applyBorder="1" applyAlignment="1">
      <alignment horizontal="center" vertical="top" wrapText="1"/>
    </xf>
    <xf numFmtId="164" fontId="20" fillId="2" borderId="9" xfId="0" applyNumberFormat="1" applyFont="1" applyFill="1" applyBorder="1" applyAlignment="1">
      <alignment horizontal="center" vertical="top" wrapText="1"/>
    </xf>
    <xf numFmtId="164" fontId="20" fillId="2" borderId="2" xfId="0" applyNumberFormat="1" applyFont="1" applyFill="1" applyBorder="1" applyAlignment="1">
      <alignment horizontal="center" vertical="top" wrapText="1"/>
    </xf>
    <xf numFmtId="164" fontId="20" fillId="2" borderId="13" xfId="0" applyNumberFormat="1" applyFont="1" applyFill="1" applyBorder="1" applyAlignment="1">
      <alignment horizontal="center" vertical="top" wrapText="1"/>
    </xf>
    <xf numFmtId="164" fontId="20" fillId="2" borderId="0" xfId="0" applyNumberFormat="1" applyFont="1" applyFill="1" applyBorder="1" applyAlignment="1">
      <alignment horizontal="center"/>
    </xf>
    <xf numFmtId="164" fontId="24" fillId="2" borderId="6" xfId="0" applyNumberFormat="1" applyFont="1" applyFill="1" applyBorder="1" applyAlignment="1">
      <alignment horizontal="left" vertical="top" wrapText="1"/>
    </xf>
    <xf numFmtId="164" fontId="24" fillId="2" borderId="7" xfId="0" applyNumberFormat="1" applyFont="1" applyFill="1" applyBorder="1" applyAlignment="1">
      <alignment horizontal="left" vertical="top" wrapText="1"/>
    </xf>
    <xf numFmtId="164" fontId="24" fillId="2" borderId="8" xfId="0" applyNumberFormat="1" applyFont="1" applyFill="1" applyBorder="1" applyAlignment="1">
      <alignment horizontal="left" vertical="top" wrapText="1"/>
    </xf>
    <xf numFmtId="164" fontId="23" fillId="2" borderId="3" xfId="0" applyNumberFormat="1" applyFont="1" applyFill="1" applyBorder="1" applyAlignment="1">
      <alignment horizontal="right" vertical="top" wrapText="1"/>
    </xf>
    <xf numFmtId="164" fontId="23" fillId="2" borderId="5" xfId="0" applyNumberFormat="1" applyFont="1" applyFill="1" applyBorder="1" applyAlignment="1">
      <alignment horizontal="center" vertical="top"/>
    </xf>
  </cellXfs>
  <cellStyles count="165">
    <cellStyle name="Обычный" xfId="0" builtinId="0"/>
    <cellStyle name="Обычный 10" xfId="33"/>
    <cellStyle name="Обычный 10 2" xfId="65"/>
    <cellStyle name="Обычный 10 3" xfId="97"/>
    <cellStyle name="Обычный 10 4" xfId="131"/>
    <cellStyle name="Обычный 10 5" xfId="163"/>
    <cellStyle name="Обычный 11" xfId="34"/>
    <cellStyle name="Обычный 11 2" xfId="66"/>
    <cellStyle name="Обычный 11 3" xfId="98"/>
    <cellStyle name="Обычный 11 4" xfId="132"/>
    <cellStyle name="Обычный 11 5" xfId="164"/>
    <cellStyle name="Обычный 12" xfId="99"/>
    <cellStyle name="Обычный 2" xfId="1"/>
    <cellStyle name="Обычный 2 2" xfId="7"/>
    <cellStyle name="Обычный 3" xfId="2"/>
    <cellStyle name="Обычный 3 2" xfId="4"/>
    <cellStyle name="Обычный 3 2 2" xfId="12"/>
    <cellStyle name="Обычный 3 2 2 2" xfId="27"/>
    <cellStyle name="Обычный 3 2 2 2 2" xfId="59"/>
    <cellStyle name="Обычный 3 2 2 2 3" xfId="91"/>
    <cellStyle name="Обычный 3 2 2 2 4" xfId="125"/>
    <cellStyle name="Обычный 3 2 2 2 5" xfId="157"/>
    <cellStyle name="Обычный 3 2 2 3" xfId="44"/>
    <cellStyle name="Обычный 3 2 2 4" xfId="76"/>
    <cellStyle name="Обычный 3 2 2 5" xfId="110"/>
    <cellStyle name="Обычный 3 2 2 6" xfId="142"/>
    <cellStyle name="Обычный 3 2 3" xfId="20"/>
    <cellStyle name="Обычный 3 2 3 2" xfId="52"/>
    <cellStyle name="Обычный 3 2 3 3" xfId="84"/>
    <cellStyle name="Обычный 3 2 3 4" xfId="118"/>
    <cellStyle name="Обычный 3 2 3 5" xfId="150"/>
    <cellStyle name="Обычный 3 2 4" xfId="37"/>
    <cellStyle name="Обычный 3 2 5" xfId="69"/>
    <cellStyle name="Обычный 3 2 6" xfId="103"/>
    <cellStyle name="Обычный 3 2 7" xfId="135"/>
    <cellStyle name="Обычный 3 3" xfId="10"/>
    <cellStyle name="Обычный 3 3 2" xfId="25"/>
    <cellStyle name="Обычный 3 3 2 2" xfId="57"/>
    <cellStyle name="Обычный 3 3 2 3" xfId="89"/>
    <cellStyle name="Обычный 3 3 2 4" xfId="123"/>
    <cellStyle name="Обычный 3 3 2 5" xfId="155"/>
    <cellStyle name="Обычный 3 3 3" xfId="42"/>
    <cellStyle name="Обычный 3 3 4" xfId="74"/>
    <cellStyle name="Обычный 3 3 5" xfId="108"/>
    <cellStyle name="Обычный 3 3 6" xfId="140"/>
    <cellStyle name="Обычный 3 4" xfId="18"/>
    <cellStyle name="Обычный 3 4 2" xfId="50"/>
    <cellStyle name="Обычный 3 4 3" xfId="82"/>
    <cellStyle name="Обычный 3 4 4" xfId="116"/>
    <cellStyle name="Обычный 3 4 5" xfId="148"/>
    <cellStyle name="Обычный 3 5" xfId="35"/>
    <cellStyle name="Обычный 3 6" xfId="67"/>
    <cellStyle name="Обычный 3 7" xfId="101"/>
    <cellStyle name="Обычный 3 8" xfId="133"/>
    <cellStyle name="Обычный 4" xfId="3"/>
    <cellStyle name="Обычный 4 2" xfId="5"/>
    <cellStyle name="Обычный 4 2 2" xfId="13"/>
    <cellStyle name="Обычный 4 2 2 2" xfId="28"/>
    <cellStyle name="Обычный 4 2 2 2 2" xfId="60"/>
    <cellStyle name="Обычный 4 2 2 2 3" xfId="92"/>
    <cellStyle name="Обычный 4 2 2 2 4" xfId="126"/>
    <cellStyle name="Обычный 4 2 2 2 5" xfId="158"/>
    <cellStyle name="Обычный 4 2 2 3" xfId="45"/>
    <cellStyle name="Обычный 4 2 2 4" xfId="77"/>
    <cellStyle name="Обычный 4 2 2 5" xfId="111"/>
    <cellStyle name="Обычный 4 2 2 6" xfId="143"/>
    <cellStyle name="Обычный 4 2 3" xfId="21"/>
    <cellStyle name="Обычный 4 2 3 2" xfId="53"/>
    <cellStyle name="Обычный 4 2 3 3" xfId="85"/>
    <cellStyle name="Обычный 4 2 3 4" xfId="119"/>
    <cellStyle name="Обычный 4 2 3 5" xfId="151"/>
    <cellStyle name="Обычный 4 2 4" xfId="38"/>
    <cellStyle name="Обычный 4 2 5" xfId="70"/>
    <cellStyle name="Обычный 4 2 6" xfId="104"/>
    <cellStyle name="Обычный 4 2 7" xfId="136"/>
    <cellStyle name="Обычный 4 3" xfId="11"/>
    <cellStyle name="Обычный 4 3 2" xfId="26"/>
    <cellStyle name="Обычный 4 3 2 2" xfId="58"/>
    <cellStyle name="Обычный 4 3 2 3" xfId="90"/>
    <cellStyle name="Обычный 4 3 2 4" xfId="124"/>
    <cellStyle name="Обычный 4 3 2 5" xfId="156"/>
    <cellStyle name="Обычный 4 3 3" xfId="43"/>
    <cellStyle name="Обычный 4 3 4" xfId="75"/>
    <cellStyle name="Обычный 4 3 5" xfId="109"/>
    <cellStyle name="Обычный 4 3 6" xfId="141"/>
    <cellStyle name="Обычный 4 4" xfId="19"/>
    <cellStyle name="Обычный 4 4 2" xfId="51"/>
    <cellStyle name="Обычный 4 4 3" xfId="83"/>
    <cellStyle name="Обычный 4 4 4" xfId="117"/>
    <cellStyle name="Обычный 4 4 5" xfId="149"/>
    <cellStyle name="Обычный 4 5" xfId="36"/>
    <cellStyle name="Обычный 4 6" xfId="68"/>
    <cellStyle name="Обычный 4 7" xfId="102"/>
    <cellStyle name="Обычный 4 8" xfId="134"/>
    <cellStyle name="Обычный 5" xfId="6"/>
    <cellStyle name="Обычный 5 2" xfId="14"/>
    <cellStyle name="Обычный 5 2 2" xfId="29"/>
    <cellStyle name="Обычный 5 2 2 2" xfId="61"/>
    <cellStyle name="Обычный 5 2 2 3" xfId="93"/>
    <cellStyle name="Обычный 5 2 2 4" xfId="127"/>
    <cellStyle name="Обычный 5 2 2 5" xfId="159"/>
    <cellStyle name="Обычный 5 2 3" xfId="46"/>
    <cellStyle name="Обычный 5 2 4" xfId="78"/>
    <cellStyle name="Обычный 5 2 5" xfId="112"/>
    <cellStyle name="Обычный 5 2 6" xfId="144"/>
    <cellStyle name="Обычный 5 3" xfId="22"/>
    <cellStyle name="Обычный 5 3 2" xfId="54"/>
    <cellStyle name="Обычный 5 3 3" xfId="86"/>
    <cellStyle name="Обычный 5 3 4" xfId="120"/>
    <cellStyle name="Обычный 5 3 5" xfId="152"/>
    <cellStyle name="Обычный 5 4" xfId="39"/>
    <cellStyle name="Обычный 5 5" xfId="71"/>
    <cellStyle name="Обычный 5 6" xfId="105"/>
    <cellStyle name="Обычный 5 7" xfId="137"/>
    <cellStyle name="Обычный 6" xfId="8"/>
    <cellStyle name="Обычный 6 2" xfId="15"/>
    <cellStyle name="Обычный 6 2 2" xfId="30"/>
    <cellStyle name="Обычный 6 2 2 2" xfId="62"/>
    <cellStyle name="Обычный 6 2 2 3" xfId="94"/>
    <cellStyle name="Обычный 6 2 2 4" xfId="128"/>
    <cellStyle name="Обычный 6 2 2 5" xfId="160"/>
    <cellStyle name="Обычный 6 2 3" xfId="47"/>
    <cellStyle name="Обычный 6 2 4" xfId="79"/>
    <cellStyle name="Обычный 6 2 5" xfId="113"/>
    <cellStyle name="Обычный 6 2 6" xfId="145"/>
    <cellStyle name="Обычный 6 3" xfId="23"/>
    <cellStyle name="Обычный 6 3 2" xfId="55"/>
    <cellStyle name="Обычный 6 3 3" xfId="87"/>
    <cellStyle name="Обычный 6 3 4" xfId="121"/>
    <cellStyle name="Обычный 6 3 5" xfId="153"/>
    <cellStyle name="Обычный 6 4" xfId="40"/>
    <cellStyle name="Обычный 6 5" xfId="72"/>
    <cellStyle name="Обычный 6 6" xfId="106"/>
    <cellStyle name="Обычный 6 7" xfId="138"/>
    <cellStyle name="Обычный 7" xfId="9"/>
    <cellStyle name="Обычный 7 2" xfId="24"/>
    <cellStyle name="Обычный 7 2 2" xfId="56"/>
    <cellStyle name="Обычный 7 2 3" xfId="88"/>
    <cellStyle name="Обычный 7 2 4" xfId="122"/>
    <cellStyle name="Обычный 7 2 5" xfId="154"/>
    <cellStyle name="Обычный 7 3" xfId="41"/>
    <cellStyle name="Обычный 7 4" xfId="73"/>
    <cellStyle name="Обычный 7 5" xfId="107"/>
    <cellStyle name="Обычный 7 6" xfId="139"/>
    <cellStyle name="Обычный 8" xfId="16"/>
    <cellStyle name="Обычный 8 2" xfId="31"/>
    <cellStyle name="Обычный 8 2 2" xfId="63"/>
    <cellStyle name="Обычный 8 2 3" xfId="95"/>
    <cellStyle name="Обычный 8 2 4" xfId="129"/>
    <cellStyle name="Обычный 8 2 5" xfId="161"/>
    <cellStyle name="Обычный 8 3" xfId="48"/>
    <cellStyle name="Обычный 8 4" xfId="80"/>
    <cellStyle name="Обычный 8 5" xfId="114"/>
    <cellStyle name="Обычный 8 6" xfId="146"/>
    <cellStyle name="Обычный 9" xfId="17"/>
    <cellStyle name="Обычный 9 2" xfId="32"/>
    <cellStyle name="Обычный 9 2 2" xfId="64"/>
    <cellStyle name="Обычный 9 2 3" xfId="96"/>
    <cellStyle name="Обычный 9 2 4" xfId="130"/>
    <cellStyle name="Обычный 9 2 5" xfId="162"/>
    <cellStyle name="Обычный 9 3" xfId="49"/>
    <cellStyle name="Обычный 9 4" xfId="81"/>
    <cellStyle name="Обычный 9 5" xfId="115"/>
    <cellStyle name="Обычный 9 6" xfId="147"/>
    <cellStyle name="Финансовый 2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F148"/>
  <sheetViews>
    <sheetView tabSelected="1" view="pageBreakPreview" zoomScale="30" zoomScaleNormal="10" zoomScaleSheetLayoutView="30" zoomScalePageLayoutView="10" workbookViewId="0">
      <selection activeCell="D10" sqref="D10:Y19"/>
    </sheetView>
  </sheetViews>
  <sheetFormatPr defaultColWidth="9.109375" defaultRowHeight="17.399999999999999" x14ac:dyDescent="0.3"/>
  <cols>
    <col min="1" max="1" width="12.109375" style="3" customWidth="1"/>
    <col min="2" max="2" width="65.77734375" style="3" customWidth="1"/>
    <col min="3" max="3" width="56.33203125" style="3" customWidth="1"/>
    <col min="4" max="4" width="16.88671875" style="3" customWidth="1"/>
    <col min="5" max="5" width="17.6640625" style="3" customWidth="1"/>
    <col min="6" max="6" width="17.33203125" style="15" customWidth="1"/>
    <col min="7" max="7" width="14.44140625" style="3" customWidth="1"/>
    <col min="8" max="8" width="17.5546875" style="3" customWidth="1"/>
    <col min="9" max="9" width="16.6640625" style="3" customWidth="1"/>
    <col min="10" max="10" width="15.33203125" style="3" customWidth="1"/>
    <col min="11" max="11" width="17.6640625" style="3" customWidth="1"/>
    <col min="12" max="12" width="18.5546875" style="3" customWidth="1"/>
    <col min="13" max="13" width="18.6640625" style="3" customWidth="1"/>
    <col min="14" max="14" width="17.44140625" style="16" customWidth="1"/>
    <col min="15" max="15" width="15.6640625" style="16" customWidth="1"/>
    <col min="16" max="16" width="26.109375" style="16" customWidth="1"/>
    <col min="17" max="17" width="19.109375" style="16" customWidth="1"/>
    <col min="18" max="18" width="15.109375" style="16" customWidth="1"/>
    <col min="19" max="19" width="17" style="16" customWidth="1"/>
    <col min="20" max="20" width="18" style="3" customWidth="1"/>
    <col min="21" max="21" width="15.6640625" style="3" customWidth="1"/>
    <col min="22" max="22" width="25.21875" style="3" customWidth="1"/>
    <col min="23" max="23" width="16.109375" style="3" customWidth="1"/>
    <col min="24" max="24" width="15.44140625" style="3" customWidth="1"/>
    <col min="25" max="25" width="16.88671875" style="3" customWidth="1"/>
    <col min="26" max="26" width="16.88671875" style="18" customWidth="1"/>
    <col min="27" max="27" width="50.6640625" style="3" customWidth="1"/>
    <col min="28" max="28" width="14.6640625" style="3" customWidth="1"/>
    <col min="29" max="29" width="16.33203125" style="3" customWidth="1"/>
    <col min="30" max="30" width="18.109375" style="3" customWidth="1"/>
    <col min="31" max="31" width="21.5546875" style="3" customWidth="1"/>
    <col min="32" max="32" width="45.33203125" style="3" customWidth="1"/>
    <col min="33" max="58" width="9.109375" style="7"/>
    <col min="59" max="16384" width="9.109375" style="3"/>
  </cols>
  <sheetData>
    <row r="1" spans="1:58" s="2" customFormat="1" ht="54" customHeight="1" x14ac:dyDescent="0.3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s="2" customFormat="1" ht="8.25" customHeight="1" x14ac:dyDescent="0.5">
      <c r="A2" s="61"/>
      <c r="B2" s="61"/>
      <c r="C2" s="61"/>
      <c r="D2" s="61"/>
      <c r="E2" s="61"/>
      <c r="F2" s="61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s="2" customFormat="1" ht="43.2" customHeight="1" x14ac:dyDescent="0.3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x14ac:dyDescent="0.3">
      <c r="B4" s="4"/>
      <c r="C4" s="4"/>
      <c r="D4" s="4"/>
      <c r="E4" s="4"/>
      <c r="F4" s="5"/>
      <c r="G4" s="4"/>
      <c r="H4" s="4"/>
      <c r="I4" s="4"/>
      <c r="J4" s="4"/>
      <c r="K4" s="4"/>
      <c r="L4" s="4"/>
      <c r="M4" s="4"/>
      <c r="N4" s="6"/>
      <c r="O4" s="6"/>
      <c r="P4" s="6"/>
      <c r="Q4" s="6"/>
      <c r="R4" s="6"/>
      <c r="S4" s="6"/>
      <c r="T4" s="6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58" ht="45" customHeight="1" x14ac:dyDescent="0.3">
      <c r="A5" s="54" t="s">
        <v>57</v>
      </c>
      <c r="B5" s="54" t="s">
        <v>53</v>
      </c>
      <c r="C5" s="54" t="s">
        <v>37</v>
      </c>
      <c r="D5" s="64" t="s">
        <v>54</v>
      </c>
      <c r="E5" s="65"/>
      <c r="F5" s="65"/>
      <c r="G5" s="65"/>
      <c r="H5" s="66"/>
      <c r="I5" s="57" t="s">
        <v>55</v>
      </c>
      <c r="J5" s="58"/>
      <c r="K5" s="58"/>
      <c r="L5" s="58"/>
      <c r="M5" s="59"/>
      <c r="N5" s="64" t="s">
        <v>13</v>
      </c>
      <c r="O5" s="65"/>
      <c r="P5" s="65"/>
      <c r="Q5" s="65"/>
      <c r="R5" s="65"/>
      <c r="S5" s="66"/>
      <c r="T5" s="64" t="s">
        <v>56</v>
      </c>
      <c r="U5" s="65"/>
      <c r="V5" s="65"/>
      <c r="W5" s="65"/>
      <c r="X5" s="65"/>
      <c r="Y5" s="66"/>
      <c r="Z5" s="54" t="s">
        <v>59</v>
      </c>
      <c r="AA5" s="64" t="s">
        <v>14</v>
      </c>
      <c r="AB5" s="65"/>
      <c r="AC5" s="65"/>
      <c r="AD5" s="66"/>
      <c r="AE5" s="50" t="s">
        <v>52</v>
      </c>
      <c r="AF5" s="53" t="s">
        <v>51</v>
      </c>
    </row>
    <row r="6" spans="1:58" s="18" customFormat="1" ht="111" customHeight="1" x14ac:dyDescent="0.3">
      <c r="A6" s="55"/>
      <c r="B6" s="55"/>
      <c r="C6" s="55"/>
      <c r="D6" s="67"/>
      <c r="E6" s="68"/>
      <c r="F6" s="68"/>
      <c r="G6" s="68"/>
      <c r="H6" s="69"/>
      <c r="I6" s="57" t="s">
        <v>50</v>
      </c>
      <c r="J6" s="58"/>
      <c r="K6" s="58"/>
      <c r="L6" s="59"/>
      <c r="M6" s="19" t="s">
        <v>48</v>
      </c>
      <c r="N6" s="67"/>
      <c r="O6" s="68"/>
      <c r="P6" s="68"/>
      <c r="Q6" s="68"/>
      <c r="R6" s="68"/>
      <c r="S6" s="69"/>
      <c r="T6" s="67"/>
      <c r="U6" s="68"/>
      <c r="V6" s="68"/>
      <c r="W6" s="68"/>
      <c r="X6" s="68"/>
      <c r="Y6" s="69"/>
      <c r="Z6" s="55"/>
      <c r="AA6" s="67"/>
      <c r="AB6" s="68"/>
      <c r="AC6" s="68"/>
      <c r="AD6" s="69"/>
      <c r="AE6" s="51"/>
      <c r="AF6" s="53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</row>
    <row r="7" spans="1:58" ht="82.8" customHeight="1" x14ac:dyDescent="0.3">
      <c r="A7" s="63"/>
      <c r="B7" s="56"/>
      <c r="C7" s="56"/>
      <c r="D7" s="19" t="s">
        <v>0</v>
      </c>
      <c r="E7" s="19" t="s">
        <v>2</v>
      </c>
      <c r="F7" s="20" t="s">
        <v>60</v>
      </c>
      <c r="G7" s="19" t="s">
        <v>3</v>
      </c>
      <c r="H7" s="19" t="s">
        <v>4</v>
      </c>
      <c r="I7" s="19" t="s">
        <v>0</v>
      </c>
      <c r="J7" s="19" t="s">
        <v>61</v>
      </c>
      <c r="K7" s="19" t="s">
        <v>2</v>
      </c>
      <c r="L7" s="20" t="s">
        <v>60</v>
      </c>
      <c r="M7" s="19" t="s">
        <v>49</v>
      </c>
      <c r="N7" s="19" t="s">
        <v>0</v>
      </c>
      <c r="O7" s="19" t="s">
        <v>61</v>
      </c>
      <c r="P7" s="19" t="s">
        <v>2</v>
      </c>
      <c r="Q7" s="20" t="s">
        <v>60</v>
      </c>
      <c r="R7" s="19" t="s">
        <v>49</v>
      </c>
      <c r="S7" s="19" t="s">
        <v>4</v>
      </c>
      <c r="T7" s="19" t="s">
        <v>1</v>
      </c>
      <c r="U7" s="19" t="s">
        <v>61</v>
      </c>
      <c r="V7" s="19" t="s">
        <v>2</v>
      </c>
      <c r="W7" s="20" t="s">
        <v>60</v>
      </c>
      <c r="X7" s="19" t="s">
        <v>49</v>
      </c>
      <c r="Y7" s="19" t="s">
        <v>4</v>
      </c>
      <c r="Z7" s="56"/>
      <c r="AA7" s="21" t="s">
        <v>36</v>
      </c>
      <c r="AB7" s="21" t="s">
        <v>15</v>
      </c>
      <c r="AC7" s="21" t="s">
        <v>16</v>
      </c>
      <c r="AD7" s="19" t="s">
        <v>17</v>
      </c>
      <c r="AE7" s="52"/>
      <c r="AF7" s="53"/>
    </row>
    <row r="8" spans="1:58" s="9" customFormat="1" x14ac:dyDescent="0.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3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58" ht="43.8" customHeight="1" x14ac:dyDescent="0.4">
      <c r="A9" s="32"/>
      <c r="B9" s="71" t="s">
        <v>40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3"/>
      <c r="Z9" s="33"/>
      <c r="AA9" s="34"/>
      <c r="AB9" s="34"/>
      <c r="AC9" s="34"/>
      <c r="AD9" s="34"/>
      <c r="AE9" s="34"/>
      <c r="AF9" s="35"/>
    </row>
    <row r="10" spans="1:58" ht="43.8" customHeight="1" x14ac:dyDescent="0.3">
      <c r="A10" s="32"/>
      <c r="B10" s="36" t="s">
        <v>39</v>
      </c>
      <c r="C10" s="32"/>
      <c r="D10" s="36">
        <f t="shared" ref="D10:Y10" si="0">D11+D12+D13+D14+D15+D16+D17+D18+D19</f>
        <v>0</v>
      </c>
      <c r="E10" s="36">
        <f t="shared" si="0"/>
        <v>742470.7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6">
        <f t="shared" si="0"/>
        <v>0</v>
      </c>
      <c r="J10" s="36">
        <f t="shared" si="0"/>
        <v>0</v>
      </c>
      <c r="K10" s="36">
        <f t="shared" si="0"/>
        <v>744670.7</v>
      </c>
      <c r="L10" s="36">
        <f t="shared" si="0"/>
        <v>0</v>
      </c>
      <c r="M10" s="36">
        <f t="shared" si="0"/>
        <v>0</v>
      </c>
      <c r="N10" s="36">
        <f t="shared" si="0"/>
        <v>0</v>
      </c>
      <c r="O10" s="36">
        <f t="shared" si="0"/>
        <v>0</v>
      </c>
      <c r="P10" s="37">
        <f t="shared" si="0"/>
        <v>306562.36644999997</v>
      </c>
      <c r="Q10" s="36">
        <f t="shared" si="0"/>
        <v>0</v>
      </c>
      <c r="R10" s="36">
        <f t="shared" si="0"/>
        <v>0</v>
      </c>
      <c r="S10" s="36">
        <f t="shared" si="0"/>
        <v>0</v>
      </c>
      <c r="T10" s="36">
        <v>0</v>
      </c>
      <c r="U10" s="36">
        <f t="shared" si="0"/>
        <v>0</v>
      </c>
      <c r="V10" s="37">
        <f t="shared" si="0"/>
        <v>306562.36644999997</v>
      </c>
      <c r="W10" s="36">
        <v>0</v>
      </c>
      <c r="X10" s="36">
        <f t="shared" si="0"/>
        <v>0</v>
      </c>
      <c r="Y10" s="36">
        <f t="shared" si="0"/>
        <v>0</v>
      </c>
      <c r="Z10" s="38"/>
      <c r="AA10" s="39"/>
      <c r="AB10" s="39"/>
      <c r="AC10" s="39"/>
      <c r="AD10" s="39"/>
      <c r="AE10" s="39"/>
      <c r="AF10" s="37"/>
    </row>
    <row r="11" spans="1:58" s="18" customFormat="1" ht="304.8" customHeight="1" x14ac:dyDescent="0.3">
      <c r="A11" s="32" t="s">
        <v>10</v>
      </c>
      <c r="B11" s="32" t="s">
        <v>18</v>
      </c>
      <c r="C11" s="32" t="s">
        <v>20</v>
      </c>
      <c r="D11" s="32">
        <v>0</v>
      </c>
      <c r="E11" s="32">
        <v>579055.69999999995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579055.69999999995</v>
      </c>
      <c r="L11" s="32">
        <v>0</v>
      </c>
      <c r="M11" s="32">
        <v>0</v>
      </c>
      <c r="N11" s="32">
        <v>0</v>
      </c>
      <c r="O11" s="32">
        <v>0</v>
      </c>
      <c r="P11" s="40">
        <v>248993.9</v>
      </c>
      <c r="Q11" s="32">
        <v>0</v>
      </c>
      <c r="R11" s="32">
        <v>0</v>
      </c>
      <c r="S11" s="32">
        <v>0</v>
      </c>
      <c r="T11" s="40">
        <v>0</v>
      </c>
      <c r="U11" s="40">
        <v>0</v>
      </c>
      <c r="V11" s="40">
        <v>248993.9</v>
      </c>
      <c r="W11" s="40">
        <v>0</v>
      </c>
      <c r="X11" s="40">
        <v>0</v>
      </c>
      <c r="Y11" s="40">
        <v>0</v>
      </c>
      <c r="Z11" s="40"/>
      <c r="AA11" s="41" t="s">
        <v>35</v>
      </c>
      <c r="AB11" s="42" t="s">
        <v>26</v>
      </c>
      <c r="AC11" s="43">
        <v>100</v>
      </c>
      <c r="AD11" s="43"/>
      <c r="AE11" s="40"/>
      <c r="AF11" s="40" t="s">
        <v>43</v>
      </c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</row>
    <row r="12" spans="1:58" s="18" customFormat="1" ht="213" customHeight="1" x14ac:dyDescent="0.3">
      <c r="A12" s="32" t="s">
        <v>6</v>
      </c>
      <c r="B12" s="32" t="s">
        <v>19</v>
      </c>
      <c r="C12" s="32" t="s">
        <v>20</v>
      </c>
      <c r="D12" s="32">
        <v>0</v>
      </c>
      <c r="E12" s="32">
        <v>1000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42">
        <v>1000</v>
      </c>
      <c r="L12" s="32">
        <v>0</v>
      </c>
      <c r="M12" s="32">
        <v>0</v>
      </c>
      <c r="N12" s="32">
        <v>0</v>
      </c>
      <c r="O12" s="32">
        <v>0</v>
      </c>
      <c r="P12" s="40">
        <v>499.99686000000003</v>
      </c>
      <c r="Q12" s="32">
        <v>0</v>
      </c>
      <c r="R12" s="32">
        <v>0</v>
      </c>
      <c r="S12" s="32">
        <v>0</v>
      </c>
      <c r="T12" s="40">
        <v>0</v>
      </c>
      <c r="U12" s="40">
        <v>0</v>
      </c>
      <c r="V12" s="40">
        <v>499.99686000000003</v>
      </c>
      <c r="W12" s="40">
        <v>0</v>
      </c>
      <c r="X12" s="40">
        <v>0</v>
      </c>
      <c r="Y12" s="40">
        <v>0</v>
      </c>
      <c r="Z12" s="40"/>
      <c r="AA12" s="41" t="s">
        <v>27</v>
      </c>
      <c r="AB12" s="41" t="s">
        <v>28</v>
      </c>
      <c r="AC12" s="43">
        <v>20</v>
      </c>
      <c r="AD12" s="43"/>
      <c r="AE12" s="40"/>
      <c r="AF12" s="40" t="s">
        <v>43</v>
      </c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</row>
    <row r="13" spans="1:58" s="18" customFormat="1" ht="186" customHeight="1" x14ac:dyDescent="0.3">
      <c r="A13" s="32" t="s">
        <v>7</v>
      </c>
      <c r="B13" s="32" t="s">
        <v>21</v>
      </c>
      <c r="C13" s="32" t="s">
        <v>20</v>
      </c>
      <c r="D13" s="32">
        <v>0</v>
      </c>
      <c r="E13" s="74">
        <v>28671.200000000001</v>
      </c>
      <c r="F13" s="32">
        <v>0</v>
      </c>
      <c r="G13" s="32">
        <v>0</v>
      </c>
      <c r="H13" s="32">
        <v>0</v>
      </c>
      <c r="I13" s="32">
        <f>SUM(I14:I17)</f>
        <v>0</v>
      </c>
      <c r="J13" s="32">
        <v>0</v>
      </c>
      <c r="K13" s="40">
        <v>28671.200000000001</v>
      </c>
      <c r="L13" s="32">
        <v>0</v>
      </c>
      <c r="M13" s="32">
        <v>0</v>
      </c>
      <c r="N13" s="32">
        <v>0</v>
      </c>
      <c r="O13" s="32">
        <v>0</v>
      </c>
      <c r="P13" s="40">
        <v>10721.67297</v>
      </c>
      <c r="Q13" s="32">
        <v>0</v>
      </c>
      <c r="R13" s="32">
        <v>0</v>
      </c>
      <c r="S13" s="32">
        <v>0</v>
      </c>
      <c r="T13" s="40">
        <v>0</v>
      </c>
      <c r="U13" s="40">
        <v>0</v>
      </c>
      <c r="V13" s="40">
        <v>10721.67297</v>
      </c>
      <c r="W13" s="32">
        <v>0</v>
      </c>
      <c r="X13" s="40">
        <v>0</v>
      </c>
      <c r="Y13" s="40">
        <v>0</v>
      </c>
      <c r="Z13" s="40"/>
      <c r="AA13" s="41" t="s">
        <v>29</v>
      </c>
      <c r="AB13" s="41" t="s">
        <v>30</v>
      </c>
      <c r="AC13" s="43">
        <v>20</v>
      </c>
      <c r="AD13" s="43"/>
      <c r="AE13" s="40"/>
      <c r="AF13" s="40" t="s">
        <v>43</v>
      </c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</row>
    <row r="14" spans="1:58" s="18" customFormat="1" ht="205.8" customHeight="1" x14ac:dyDescent="0.3">
      <c r="A14" s="32" t="s">
        <v>8</v>
      </c>
      <c r="B14" s="32" t="s">
        <v>22</v>
      </c>
      <c r="C14" s="32" t="s">
        <v>20</v>
      </c>
      <c r="D14" s="32">
        <v>0</v>
      </c>
      <c r="E14" s="32">
        <v>200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200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/>
      <c r="AA14" s="41" t="s">
        <v>31</v>
      </c>
      <c r="AB14" s="41" t="s">
        <v>33</v>
      </c>
      <c r="AC14" s="43">
        <v>40</v>
      </c>
      <c r="AD14" s="43"/>
      <c r="AE14" s="40"/>
      <c r="AF14" s="40" t="s">
        <v>43</v>
      </c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</row>
    <row r="15" spans="1:58" s="18" customFormat="1" ht="155.4" customHeight="1" x14ac:dyDescent="0.3">
      <c r="A15" s="32" t="s">
        <v>9</v>
      </c>
      <c r="B15" s="32" t="s">
        <v>23</v>
      </c>
      <c r="C15" s="32" t="s">
        <v>20</v>
      </c>
      <c r="D15" s="32">
        <v>0</v>
      </c>
      <c r="E15" s="32">
        <v>116116.5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118316.5</v>
      </c>
      <c r="L15" s="32">
        <v>0</v>
      </c>
      <c r="M15" s="32">
        <v>0</v>
      </c>
      <c r="N15" s="32">
        <v>0</v>
      </c>
      <c r="O15" s="32">
        <v>0</v>
      </c>
      <c r="P15" s="32">
        <v>46297.296620000001</v>
      </c>
      <c r="Q15" s="32">
        <v>0</v>
      </c>
      <c r="R15" s="32">
        <v>0</v>
      </c>
      <c r="S15" s="32">
        <v>0</v>
      </c>
      <c r="T15" s="40">
        <v>0</v>
      </c>
      <c r="U15" s="40">
        <v>0</v>
      </c>
      <c r="V15" s="32">
        <v>46297.296620000001</v>
      </c>
      <c r="W15" s="40">
        <v>0</v>
      </c>
      <c r="X15" s="40">
        <v>0</v>
      </c>
      <c r="Y15" s="40">
        <v>0</v>
      </c>
      <c r="Z15" s="40"/>
      <c r="AA15" s="41" t="s">
        <v>41</v>
      </c>
      <c r="AB15" s="44" t="s">
        <v>32</v>
      </c>
      <c r="AC15" s="44" t="s">
        <v>32</v>
      </c>
      <c r="AD15" s="44"/>
      <c r="AE15" s="40"/>
      <c r="AF15" s="40" t="s">
        <v>43</v>
      </c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</row>
    <row r="16" spans="1:58" s="18" customFormat="1" ht="387.6" customHeight="1" x14ac:dyDescent="0.3">
      <c r="A16" s="32" t="s">
        <v>11</v>
      </c>
      <c r="B16" s="32" t="s">
        <v>62</v>
      </c>
      <c r="C16" s="32" t="s">
        <v>20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/>
      <c r="AA16" s="44" t="s">
        <v>32</v>
      </c>
      <c r="AB16" s="44" t="s">
        <v>32</v>
      </c>
      <c r="AC16" s="44" t="s">
        <v>32</v>
      </c>
      <c r="AD16" s="44" t="s">
        <v>32</v>
      </c>
      <c r="AE16" s="44" t="s">
        <v>32</v>
      </c>
      <c r="AF16" s="40" t="s">
        <v>42</v>
      </c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</row>
    <row r="17" spans="1:58" s="18" customFormat="1" ht="391.8" customHeight="1" x14ac:dyDescent="0.3">
      <c r="A17" s="32" t="s">
        <v>44</v>
      </c>
      <c r="B17" s="32" t="s">
        <v>24</v>
      </c>
      <c r="C17" s="32" t="s">
        <v>20</v>
      </c>
      <c r="D17" s="32">
        <v>0</v>
      </c>
      <c r="E17" s="32">
        <v>13217.3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13217.3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/>
      <c r="AA17" s="41" t="s">
        <v>58</v>
      </c>
      <c r="AB17" s="41"/>
      <c r="AC17" s="43">
        <v>20407</v>
      </c>
      <c r="AD17" s="44"/>
      <c r="AE17" s="40"/>
      <c r="AF17" s="40" t="s">
        <v>43</v>
      </c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</row>
    <row r="18" spans="1:58" s="18" customFormat="1" ht="156.6" customHeight="1" x14ac:dyDescent="0.3">
      <c r="A18" s="32" t="s">
        <v>12</v>
      </c>
      <c r="B18" s="32" t="s">
        <v>25</v>
      </c>
      <c r="C18" s="32" t="s">
        <v>20</v>
      </c>
      <c r="D18" s="32">
        <v>0</v>
      </c>
      <c r="E18" s="42">
        <v>4000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42">
        <v>4000</v>
      </c>
      <c r="L18" s="32">
        <v>0</v>
      </c>
      <c r="M18" s="32">
        <v>0</v>
      </c>
      <c r="N18" s="32">
        <v>0</v>
      </c>
      <c r="O18" s="32">
        <v>0</v>
      </c>
      <c r="P18" s="42">
        <v>0</v>
      </c>
      <c r="Q18" s="32">
        <v>0</v>
      </c>
      <c r="R18" s="32">
        <v>0</v>
      </c>
      <c r="S18" s="32">
        <v>0</v>
      </c>
      <c r="T18" s="40">
        <v>0</v>
      </c>
      <c r="U18" s="40">
        <v>0</v>
      </c>
      <c r="V18" s="40">
        <v>0</v>
      </c>
      <c r="W18" s="42">
        <v>0</v>
      </c>
      <c r="X18" s="40">
        <v>0</v>
      </c>
      <c r="Y18" s="40">
        <v>0</v>
      </c>
      <c r="Z18" s="40"/>
      <c r="AA18" s="41" t="s">
        <v>45</v>
      </c>
      <c r="AB18" s="41" t="s">
        <v>34</v>
      </c>
      <c r="AC18" s="43">
        <v>20</v>
      </c>
      <c r="AD18" s="43"/>
      <c r="AE18" s="40"/>
      <c r="AF18" s="40" t="s">
        <v>43</v>
      </c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</row>
    <row r="19" spans="1:58" s="18" customFormat="1" ht="141" customHeight="1" x14ac:dyDescent="0.3">
      <c r="A19" s="42" t="s">
        <v>38</v>
      </c>
      <c r="B19" s="41" t="s">
        <v>46</v>
      </c>
      <c r="C19" s="41" t="s">
        <v>20</v>
      </c>
      <c r="D19" s="42">
        <v>0</v>
      </c>
      <c r="E19" s="42">
        <v>210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210</v>
      </c>
      <c r="L19" s="42">
        <v>0</v>
      </c>
      <c r="M19" s="42">
        <v>0</v>
      </c>
      <c r="N19" s="42">
        <v>0</v>
      </c>
      <c r="O19" s="42">
        <v>0</v>
      </c>
      <c r="P19" s="42">
        <v>49.5</v>
      </c>
      <c r="Q19" s="42">
        <v>0</v>
      </c>
      <c r="R19" s="42">
        <v>0</v>
      </c>
      <c r="S19" s="42">
        <v>0</v>
      </c>
      <c r="T19" s="34">
        <v>0</v>
      </c>
      <c r="U19" s="42">
        <v>0</v>
      </c>
      <c r="V19" s="42">
        <v>49.5</v>
      </c>
      <c r="W19" s="75">
        <v>0</v>
      </c>
      <c r="X19" s="42">
        <v>0</v>
      </c>
      <c r="Y19" s="42">
        <v>0</v>
      </c>
      <c r="Z19" s="42"/>
      <c r="AA19" s="41" t="s">
        <v>47</v>
      </c>
      <c r="AB19" s="34" t="s">
        <v>26</v>
      </c>
      <c r="AC19" s="43">
        <v>100</v>
      </c>
      <c r="AD19" s="42"/>
      <c r="AE19" s="42"/>
      <c r="AF19" s="42" t="s">
        <v>43</v>
      </c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</row>
    <row r="20" spans="1:58" s="18" customFormat="1" ht="41.4" customHeight="1" x14ac:dyDescent="0.3">
      <c r="A20" s="25"/>
      <c r="B20" s="26"/>
      <c r="C20" s="26"/>
      <c r="D20" s="25"/>
      <c r="E20" s="25"/>
      <c r="F20" s="27"/>
      <c r="G20" s="25"/>
      <c r="H20" s="25"/>
      <c r="I20" s="25"/>
      <c r="J20" s="25"/>
      <c r="K20" s="25"/>
      <c r="L20" s="25"/>
      <c r="M20" s="25"/>
      <c r="N20" s="25"/>
      <c r="O20" s="25"/>
      <c r="P20" s="28"/>
      <c r="Q20" s="25"/>
      <c r="R20" s="25"/>
      <c r="S20" s="25"/>
      <c r="T20" s="29"/>
      <c r="U20" s="25"/>
      <c r="V20" s="28"/>
      <c r="W20" s="29"/>
      <c r="X20" s="25"/>
      <c r="Y20" s="25"/>
      <c r="Z20" s="25"/>
      <c r="AA20" s="25"/>
      <c r="AB20" s="29"/>
      <c r="AC20" s="30"/>
      <c r="AD20" s="25"/>
      <c r="AE20" s="25"/>
      <c r="AF20" s="31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</row>
    <row r="21" spans="1:58" s="18" customFormat="1" ht="21" customHeight="1" x14ac:dyDescent="0.3">
      <c r="A21" s="25"/>
      <c r="B21" s="26"/>
      <c r="C21" s="26"/>
      <c r="D21" s="25"/>
      <c r="E21" s="25"/>
      <c r="F21" s="27"/>
      <c r="G21" s="25"/>
      <c r="H21" s="25"/>
      <c r="I21" s="25"/>
      <c r="J21" s="25"/>
      <c r="K21" s="25"/>
      <c r="L21" s="25"/>
      <c r="M21" s="25"/>
      <c r="N21" s="25"/>
      <c r="O21" s="25"/>
      <c r="P21" s="28"/>
      <c r="Q21" s="25"/>
      <c r="R21" s="25"/>
      <c r="S21" s="25"/>
      <c r="T21" s="29"/>
      <c r="U21" s="25"/>
      <c r="V21" s="28"/>
      <c r="W21" s="29"/>
      <c r="X21" s="25"/>
      <c r="Y21" s="25"/>
      <c r="Z21" s="25"/>
      <c r="AA21" s="25"/>
      <c r="AB21" s="29"/>
      <c r="AC21" s="30"/>
      <c r="AD21" s="25"/>
      <c r="AE21" s="25"/>
      <c r="AF21" s="31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</row>
    <row r="22" spans="1:58" s="17" customFormat="1" x14ac:dyDescent="0.3">
      <c r="A22" s="70"/>
      <c r="B22" s="70"/>
      <c r="C22" s="70"/>
      <c r="D22" s="70"/>
      <c r="E22" s="12"/>
      <c r="F22" s="24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58" s="47" customFormat="1" ht="22.8" x14ac:dyDescent="0.4">
      <c r="A23" s="45"/>
      <c r="B23" s="45"/>
      <c r="C23" s="45"/>
      <c r="D23" s="45"/>
      <c r="E23" s="45"/>
      <c r="F23" s="46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58" s="47" customFormat="1" ht="22.8" x14ac:dyDescent="0.4">
      <c r="A24" s="45" t="s">
        <v>64</v>
      </c>
      <c r="B24" s="45"/>
      <c r="C24" s="45"/>
      <c r="D24" s="45"/>
      <c r="E24" s="45"/>
      <c r="F24" s="46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58" s="47" customFormat="1" ht="22.8" x14ac:dyDescent="0.4">
      <c r="A25" s="45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8" t="s">
        <v>66</v>
      </c>
    </row>
    <row r="26" spans="1:58" s="47" customFormat="1" ht="22.8" x14ac:dyDescent="0.4">
      <c r="A26" s="45"/>
      <c r="B26" s="45"/>
      <c r="C26" s="45"/>
      <c r="D26" s="45"/>
      <c r="E26" s="45"/>
      <c r="F26" s="46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58" s="47" customFormat="1" ht="22.8" x14ac:dyDescent="0.4">
      <c r="A27" s="45"/>
      <c r="B27" s="45"/>
      <c r="C27" s="45"/>
      <c r="D27" s="45"/>
      <c r="E27" s="45"/>
      <c r="F27" s="46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58" s="47" customFormat="1" ht="22.8" x14ac:dyDescent="0.4">
      <c r="A28" s="45"/>
      <c r="B28" s="45"/>
      <c r="C28" s="45"/>
      <c r="D28" s="45"/>
      <c r="E28" s="45"/>
      <c r="F28" s="46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58" s="17" customFormat="1" x14ac:dyDescent="0.3">
      <c r="A29" s="12"/>
      <c r="B29" s="12"/>
      <c r="C29" s="12"/>
      <c r="D29" s="12"/>
      <c r="E29" s="12"/>
      <c r="F29" s="2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58" s="17" customFormat="1" x14ac:dyDescent="0.3">
      <c r="A30" s="12"/>
      <c r="B30" s="12"/>
      <c r="C30" s="12"/>
      <c r="D30" s="12"/>
      <c r="E30" s="12"/>
      <c r="F30" s="2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58" s="17" customFormat="1" x14ac:dyDescent="0.3">
      <c r="F31" s="13"/>
    </row>
    <row r="32" spans="1:58" s="17" customFormat="1" x14ac:dyDescent="0.3">
      <c r="F32" s="13"/>
    </row>
    <row r="33" spans="6:6" s="17" customFormat="1" x14ac:dyDescent="0.3">
      <c r="F33" s="13"/>
    </row>
    <row r="34" spans="6:6" s="17" customFormat="1" x14ac:dyDescent="0.3">
      <c r="F34" s="13"/>
    </row>
    <row r="35" spans="6:6" s="17" customFormat="1" x14ac:dyDescent="0.3">
      <c r="F35" s="13"/>
    </row>
    <row r="36" spans="6:6" s="17" customFormat="1" x14ac:dyDescent="0.3">
      <c r="F36" s="13"/>
    </row>
    <row r="37" spans="6:6" s="17" customFormat="1" x14ac:dyDescent="0.3">
      <c r="F37" s="13"/>
    </row>
    <row r="38" spans="6:6" s="17" customFormat="1" x14ac:dyDescent="0.3">
      <c r="F38" s="13"/>
    </row>
    <row r="39" spans="6:6" s="17" customFormat="1" x14ac:dyDescent="0.3">
      <c r="F39" s="13"/>
    </row>
    <row r="40" spans="6:6" s="17" customFormat="1" x14ac:dyDescent="0.3">
      <c r="F40" s="13"/>
    </row>
    <row r="41" spans="6:6" s="17" customFormat="1" x14ac:dyDescent="0.3">
      <c r="F41" s="13"/>
    </row>
    <row r="42" spans="6:6" s="17" customFormat="1" x14ac:dyDescent="0.3">
      <c r="F42" s="13"/>
    </row>
    <row r="43" spans="6:6" s="17" customFormat="1" x14ac:dyDescent="0.3">
      <c r="F43" s="13"/>
    </row>
    <row r="44" spans="6:6" s="17" customFormat="1" x14ac:dyDescent="0.3">
      <c r="F44" s="13"/>
    </row>
    <row r="45" spans="6:6" s="17" customFormat="1" x14ac:dyDescent="0.3">
      <c r="F45" s="13"/>
    </row>
    <row r="46" spans="6:6" s="17" customFormat="1" x14ac:dyDescent="0.3">
      <c r="F46" s="13"/>
    </row>
    <row r="47" spans="6:6" s="17" customFormat="1" x14ac:dyDescent="0.3">
      <c r="F47" s="13"/>
    </row>
    <row r="48" spans="6:6" s="17" customFormat="1" x14ac:dyDescent="0.3">
      <c r="F48" s="13"/>
    </row>
    <row r="49" spans="6:6" s="17" customFormat="1" x14ac:dyDescent="0.3">
      <c r="F49" s="13"/>
    </row>
    <row r="50" spans="6:6" s="17" customFormat="1" x14ac:dyDescent="0.3">
      <c r="F50" s="13"/>
    </row>
    <row r="51" spans="6:6" s="17" customFormat="1" x14ac:dyDescent="0.3">
      <c r="F51" s="13"/>
    </row>
    <row r="52" spans="6:6" s="17" customFormat="1" x14ac:dyDescent="0.3">
      <c r="F52" s="13"/>
    </row>
    <row r="53" spans="6:6" s="17" customFormat="1" x14ac:dyDescent="0.3">
      <c r="F53" s="13"/>
    </row>
    <row r="54" spans="6:6" s="17" customFormat="1" x14ac:dyDescent="0.3">
      <c r="F54" s="13"/>
    </row>
    <row r="55" spans="6:6" s="17" customFormat="1" x14ac:dyDescent="0.3">
      <c r="F55" s="13"/>
    </row>
    <row r="56" spans="6:6" s="17" customFormat="1" x14ac:dyDescent="0.3">
      <c r="F56" s="13"/>
    </row>
    <row r="57" spans="6:6" s="17" customFormat="1" x14ac:dyDescent="0.3">
      <c r="F57" s="13"/>
    </row>
    <row r="58" spans="6:6" s="17" customFormat="1" x14ac:dyDescent="0.3">
      <c r="F58" s="13"/>
    </row>
    <row r="59" spans="6:6" s="17" customFormat="1" x14ac:dyDescent="0.3">
      <c r="F59" s="13"/>
    </row>
    <row r="60" spans="6:6" s="17" customFormat="1" x14ac:dyDescent="0.3">
      <c r="F60" s="13"/>
    </row>
    <row r="61" spans="6:6" s="17" customFormat="1" x14ac:dyDescent="0.3">
      <c r="F61" s="13"/>
    </row>
    <row r="62" spans="6:6" s="17" customFormat="1" x14ac:dyDescent="0.3">
      <c r="F62" s="13"/>
    </row>
    <row r="63" spans="6:6" s="17" customFormat="1" x14ac:dyDescent="0.3">
      <c r="F63" s="13"/>
    </row>
    <row r="64" spans="6:6" s="17" customFormat="1" x14ac:dyDescent="0.3">
      <c r="F64" s="13"/>
    </row>
    <row r="65" spans="6:6" s="17" customFormat="1" x14ac:dyDescent="0.3">
      <c r="F65" s="13"/>
    </row>
    <row r="66" spans="6:6" s="17" customFormat="1" x14ac:dyDescent="0.3">
      <c r="F66" s="13"/>
    </row>
    <row r="67" spans="6:6" s="17" customFormat="1" x14ac:dyDescent="0.3">
      <c r="F67" s="13"/>
    </row>
    <row r="68" spans="6:6" s="17" customFormat="1" x14ac:dyDescent="0.3">
      <c r="F68" s="13"/>
    </row>
    <row r="69" spans="6:6" s="17" customFormat="1" x14ac:dyDescent="0.3">
      <c r="F69" s="13"/>
    </row>
    <row r="70" spans="6:6" s="17" customFormat="1" x14ac:dyDescent="0.3">
      <c r="F70" s="13"/>
    </row>
    <row r="71" spans="6:6" s="17" customFormat="1" x14ac:dyDescent="0.3">
      <c r="F71" s="13"/>
    </row>
    <row r="72" spans="6:6" s="17" customFormat="1" x14ac:dyDescent="0.3">
      <c r="F72" s="13"/>
    </row>
    <row r="73" spans="6:6" s="17" customFormat="1" x14ac:dyDescent="0.3">
      <c r="F73" s="13"/>
    </row>
    <row r="74" spans="6:6" s="17" customFormat="1" x14ac:dyDescent="0.3">
      <c r="F74" s="13"/>
    </row>
    <row r="75" spans="6:6" s="17" customFormat="1" x14ac:dyDescent="0.3">
      <c r="F75" s="13"/>
    </row>
    <row r="76" spans="6:6" s="17" customFormat="1" x14ac:dyDescent="0.3">
      <c r="F76" s="13"/>
    </row>
    <row r="77" spans="6:6" s="17" customFormat="1" x14ac:dyDescent="0.3">
      <c r="F77" s="13"/>
    </row>
    <row r="78" spans="6:6" s="17" customFormat="1" x14ac:dyDescent="0.3">
      <c r="F78" s="13"/>
    </row>
    <row r="79" spans="6:6" s="17" customFormat="1" x14ac:dyDescent="0.3">
      <c r="F79" s="13"/>
    </row>
    <row r="80" spans="6:6" s="17" customFormat="1" x14ac:dyDescent="0.3">
      <c r="F80" s="13"/>
    </row>
    <row r="81" spans="6:6" s="17" customFormat="1" x14ac:dyDescent="0.3">
      <c r="F81" s="13"/>
    </row>
    <row r="82" spans="6:6" s="17" customFormat="1" x14ac:dyDescent="0.3">
      <c r="F82" s="13"/>
    </row>
    <row r="83" spans="6:6" s="17" customFormat="1" x14ac:dyDescent="0.3">
      <c r="F83" s="13"/>
    </row>
    <row r="84" spans="6:6" s="17" customFormat="1" x14ac:dyDescent="0.3">
      <c r="F84" s="13"/>
    </row>
    <row r="85" spans="6:6" s="17" customFormat="1" x14ac:dyDescent="0.3">
      <c r="F85" s="13"/>
    </row>
    <row r="86" spans="6:6" s="17" customFormat="1" x14ac:dyDescent="0.3">
      <c r="F86" s="13"/>
    </row>
    <row r="87" spans="6:6" s="17" customFormat="1" x14ac:dyDescent="0.3">
      <c r="F87" s="13"/>
    </row>
    <row r="88" spans="6:6" s="17" customFormat="1" x14ac:dyDescent="0.3">
      <c r="F88" s="13"/>
    </row>
    <row r="89" spans="6:6" s="17" customFormat="1" x14ac:dyDescent="0.3">
      <c r="F89" s="13"/>
    </row>
    <row r="90" spans="6:6" s="17" customFormat="1" x14ac:dyDescent="0.3">
      <c r="F90" s="13"/>
    </row>
    <row r="91" spans="6:6" s="17" customFormat="1" x14ac:dyDescent="0.3">
      <c r="F91" s="13"/>
    </row>
    <row r="92" spans="6:6" s="17" customFormat="1" x14ac:dyDescent="0.3">
      <c r="F92" s="13"/>
    </row>
    <row r="93" spans="6:6" s="17" customFormat="1" x14ac:dyDescent="0.3">
      <c r="F93" s="13"/>
    </row>
    <row r="94" spans="6:6" s="17" customFormat="1" x14ac:dyDescent="0.3">
      <c r="F94" s="13"/>
    </row>
    <row r="95" spans="6:6" s="17" customFormat="1" x14ac:dyDescent="0.3">
      <c r="F95" s="13"/>
    </row>
    <row r="96" spans="6:6" s="17" customFormat="1" x14ac:dyDescent="0.3">
      <c r="F96" s="13"/>
    </row>
    <row r="97" spans="6:6" s="17" customFormat="1" x14ac:dyDescent="0.3">
      <c r="F97" s="13"/>
    </row>
    <row r="98" spans="6:6" s="17" customFormat="1" x14ac:dyDescent="0.3">
      <c r="F98" s="13"/>
    </row>
    <row r="99" spans="6:6" s="17" customFormat="1" x14ac:dyDescent="0.3">
      <c r="F99" s="13"/>
    </row>
    <row r="100" spans="6:6" s="17" customFormat="1" x14ac:dyDescent="0.3">
      <c r="F100" s="13"/>
    </row>
    <row r="101" spans="6:6" s="17" customFormat="1" x14ac:dyDescent="0.3">
      <c r="F101" s="13"/>
    </row>
    <row r="102" spans="6:6" s="17" customFormat="1" x14ac:dyDescent="0.3">
      <c r="F102" s="13"/>
    </row>
    <row r="103" spans="6:6" s="17" customFormat="1" x14ac:dyDescent="0.3">
      <c r="F103" s="13"/>
    </row>
    <row r="104" spans="6:6" s="17" customFormat="1" x14ac:dyDescent="0.3">
      <c r="F104" s="13"/>
    </row>
    <row r="105" spans="6:6" s="17" customFormat="1" x14ac:dyDescent="0.3">
      <c r="F105" s="13"/>
    </row>
    <row r="106" spans="6:6" s="17" customFormat="1" x14ac:dyDescent="0.3">
      <c r="F106" s="13"/>
    </row>
    <row r="107" spans="6:6" s="17" customFormat="1" x14ac:dyDescent="0.3">
      <c r="F107" s="13"/>
    </row>
    <row r="108" spans="6:6" s="17" customFormat="1" x14ac:dyDescent="0.3">
      <c r="F108" s="13"/>
    </row>
    <row r="109" spans="6:6" s="17" customFormat="1" x14ac:dyDescent="0.3">
      <c r="F109" s="13"/>
    </row>
    <row r="110" spans="6:6" s="17" customFormat="1" x14ac:dyDescent="0.3">
      <c r="F110" s="13"/>
    </row>
    <row r="111" spans="6:6" s="17" customFormat="1" x14ac:dyDescent="0.3">
      <c r="F111" s="13"/>
    </row>
    <row r="112" spans="6:6" s="17" customFormat="1" x14ac:dyDescent="0.3">
      <c r="F112" s="13"/>
    </row>
    <row r="113" spans="6:26" s="17" customFormat="1" x14ac:dyDescent="0.3">
      <c r="F113" s="13"/>
    </row>
    <row r="114" spans="6:26" s="17" customFormat="1" x14ac:dyDescent="0.3">
      <c r="F114" s="13"/>
    </row>
    <row r="115" spans="6:26" s="17" customFormat="1" x14ac:dyDescent="0.3">
      <c r="F115" s="13"/>
    </row>
    <row r="116" spans="6:26" s="17" customFormat="1" x14ac:dyDescent="0.3">
      <c r="F116" s="13"/>
    </row>
    <row r="117" spans="6:26" s="7" customFormat="1" x14ac:dyDescent="0.3">
      <c r="F117" s="13"/>
      <c r="N117" s="14"/>
      <c r="O117" s="10"/>
      <c r="P117" s="10"/>
      <c r="Q117" s="10"/>
      <c r="R117" s="10"/>
      <c r="S117" s="10"/>
      <c r="Z117" s="17"/>
    </row>
    <row r="118" spans="6:26" s="7" customFormat="1" x14ac:dyDescent="0.3">
      <c r="F118" s="13"/>
      <c r="N118" s="14"/>
      <c r="O118" s="10"/>
      <c r="P118" s="10"/>
      <c r="Q118" s="10"/>
      <c r="R118" s="10"/>
      <c r="S118" s="10"/>
      <c r="Z118" s="17"/>
    </row>
    <row r="119" spans="6:26" s="7" customFormat="1" x14ac:dyDescent="0.3">
      <c r="F119" s="13"/>
      <c r="N119" s="14"/>
      <c r="O119" s="10"/>
      <c r="P119" s="10"/>
      <c r="Q119" s="10"/>
      <c r="R119" s="10"/>
      <c r="S119" s="10"/>
      <c r="Z119" s="17"/>
    </row>
    <row r="120" spans="6:26" s="7" customFormat="1" x14ac:dyDescent="0.3">
      <c r="F120" s="13"/>
      <c r="N120" s="14"/>
      <c r="O120" s="10"/>
      <c r="P120" s="10"/>
      <c r="Q120" s="10"/>
      <c r="R120" s="10"/>
      <c r="S120" s="10"/>
      <c r="Z120" s="17"/>
    </row>
    <row r="121" spans="6:26" s="7" customFormat="1" x14ac:dyDescent="0.3">
      <c r="F121" s="13"/>
      <c r="N121" s="14"/>
      <c r="O121" s="10"/>
      <c r="P121" s="10"/>
      <c r="Q121" s="10"/>
      <c r="R121" s="10"/>
      <c r="S121" s="10"/>
      <c r="Z121" s="17"/>
    </row>
    <row r="122" spans="6:26" s="7" customFormat="1" x14ac:dyDescent="0.3">
      <c r="F122" s="13"/>
      <c r="N122" s="14"/>
      <c r="O122" s="10"/>
      <c r="P122" s="10"/>
      <c r="Q122" s="10"/>
      <c r="R122" s="10"/>
      <c r="S122" s="10"/>
      <c r="Z122" s="17"/>
    </row>
    <row r="123" spans="6:26" s="7" customFormat="1" x14ac:dyDescent="0.3">
      <c r="F123" s="13"/>
      <c r="N123" s="14"/>
      <c r="O123" s="10"/>
      <c r="P123" s="10"/>
      <c r="Q123" s="10"/>
      <c r="R123" s="10"/>
      <c r="S123" s="10"/>
      <c r="Z123" s="17"/>
    </row>
    <row r="124" spans="6:26" s="7" customFormat="1" x14ac:dyDescent="0.3">
      <c r="F124" s="13"/>
      <c r="N124" s="14"/>
      <c r="O124" s="10"/>
      <c r="P124" s="10"/>
      <c r="Q124" s="10"/>
      <c r="R124" s="10"/>
      <c r="S124" s="10"/>
      <c r="Z124" s="17"/>
    </row>
    <row r="125" spans="6:26" s="7" customFormat="1" x14ac:dyDescent="0.3">
      <c r="F125" s="13"/>
      <c r="N125" s="14"/>
      <c r="O125" s="10"/>
      <c r="P125" s="10"/>
      <c r="Q125" s="10"/>
      <c r="R125" s="10"/>
      <c r="S125" s="10"/>
      <c r="Z125" s="17"/>
    </row>
    <row r="126" spans="6:26" s="7" customFormat="1" x14ac:dyDescent="0.3">
      <c r="F126" s="13"/>
      <c r="N126" s="14"/>
      <c r="O126" s="10"/>
      <c r="P126" s="10"/>
      <c r="Q126" s="10"/>
      <c r="R126" s="10"/>
      <c r="S126" s="10"/>
      <c r="Z126" s="17"/>
    </row>
    <row r="127" spans="6:26" s="7" customFormat="1" x14ac:dyDescent="0.3">
      <c r="F127" s="13"/>
      <c r="N127" s="14"/>
      <c r="O127" s="10"/>
      <c r="P127" s="10"/>
      <c r="Q127" s="10"/>
      <c r="R127" s="10"/>
      <c r="S127" s="10"/>
      <c r="Z127" s="17"/>
    </row>
    <row r="128" spans="6:26" s="7" customFormat="1" x14ac:dyDescent="0.3">
      <c r="F128" s="13"/>
      <c r="N128" s="14"/>
      <c r="O128" s="10"/>
      <c r="P128" s="10"/>
      <c r="Q128" s="10"/>
      <c r="R128" s="10"/>
      <c r="S128" s="10"/>
      <c r="Z128" s="17"/>
    </row>
    <row r="129" spans="6:26" s="7" customFormat="1" x14ac:dyDescent="0.3">
      <c r="F129" s="13"/>
      <c r="N129" s="14"/>
      <c r="O129" s="10"/>
      <c r="P129" s="10"/>
      <c r="Q129" s="10"/>
      <c r="R129" s="10"/>
      <c r="S129" s="10"/>
      <c r="Z129" s="17"/>
    </row>
    <row r="130" spans="6:26" s="7" customFormat="1" x14ac:dyDescent="0.3">
      <c r="F130" s="13"/>
      <c r="N130" s="14"/>
      <c r="O130" s="10"/>
      <c r="P130" s="10"/>
      <c r="Q130" s="10"/>
      <c r="R130" s="10"/>
      <c r="S130" s="10"/>
      <c r="Z130" s="17"/>
    </row>
    <row r="131" spans="6:26" s="7" customFormat="1" x14ac:dyDescent="0.3">
      <c r="F131" s="13"/>
      <c r="N131" s="14"/>
      <c r="O131" s="10"/>
      <c r="P131" s="10"/>
      <c r="Q131" s="10"/>
      <c r="R131" s="10"/>
      <c r="S131" s="10"/>
      <c r="Z131" s="17"/>
    </row>
    <row r="132" spans="6:26" s="7" customFormat="1" x14ac:dyDescent="0.3">
      <c r="F132" s="13"/>
      <c r="N132" s="14"/>
      <c r="O132" s="10"/>
      <c r="P132" s="10"/>
      <c r="Q132" s="10"/>
      <c r="R132" s="10"/>
      <c r="S132" s="10"/>
      <c r="Z132" s="17"/>
    </row>
    <row r="133" spans="6:26" s="7" customFormat="1" x14ac:dyDescent="0.3">
      <c r="F133" s="13"/>
      <c r="N133" s="14"/>
      <c r="O133" s="10"/>
      <c r="P133" s="10"/>
      <c r="Q133" s="10"/>
      <c r="R133" s="10"/>
      <c r="S133" s="10"/>
      <c r="Z133" s="17"/>
    </row>
    <row r="134" spans="6:26" s="7" customFormat="1" x14ac:dyDescent="0.3">
      <c r="F134" s="13"/>
      <c r="N134" s="14"/>
      <c r="O134" s="10"/>
      <c r="P134" s="10"/>
      <c r="Q134" s="10"/>
      <c r="R134" s="10"/>
      <c r="S134" s="10"/>
      <c r="Z134" s="17"/>
    </row>
    <row r="135" spans="6:26" s="7" customFormat="1" x14ac:dyDescent="0.3">
      <c r="F135" s="13"/>
      <c r="N135" s="14"/>
      <c r="O135" s="10"/>
      <c r="P135" s="10"/>
      <c r="Q135" s="10"/>
      <c r="R135" s="10"/>
      <c r="S135" s="10"/>
      <c r="Z135" s="17"/>
    </row>
    <row r="136" spans="6:26" s="7" customFormat="1" x14ac:dyDescent="0.3">
      <c r="F136" s="13"/>
      <c r="N136" s="14"/>
      <c r="O136" s="10"/>
      <c r="P136" s="10"/>
      <c r="Q136" s="10"/>
      <c r="R136" s="10"/>
      <c r="S136" s="10"/>
      <c r="Z136" s="17"/>
    </row>
    <row r="137" spans="6:26" s="7" customFormat="1" x14ac:dyDescent="0.3">
      <c r="F137" s="13"/>
      <c r="N137" s="14"/>
      <c r="O137" s="10"/>
      <c r="P137" s="10"/>
      <c r="Q137" s="10"/>
      <c r="R137" s="10"/>
      <c r="S137" s="10"/>
      <c r="Z137" s="17"/>
    </row>
    <row r="138" spans="6:26" s="7" customFormat="1" x14ac:dyDescent="0.3">
      <c r="F138" s="13"/>
      <c r="N138" s="14"/>
      <c r="O138" s="10"/>
      <c r="P138" s="10"/>
      <c r="Q138" s="10"/>
      <c r="R138" s="10"/>
      <c r="S138" s="10"/>
      <c r="Z138" s="17"/>
    </row>
    <row r="139" spans="6:26" s="7" customFormat="1" x14ac:dyDescent="0.3">
      <c r="F139" s="13"/>
      <c r="N139" s="14"/>
      <c r="O139" s="10"/>
      <c r="P139" s="10"/>
      <c r="Q139" s="10"/>
      <c r="R139" s="10"/>
      <c r="S139" s="10"/>
      <c r="Z139" s="17"/>
    </row>
    <row r="140" spans="6:26" s="7" customFormat="1" x14ac:dyDescent="0.3">
      <c r="F140" s="13"/>
      <c r="N140" s="14"/>
      <c r="O140" s="10"/>
      <c r="P140" s="10"/>
      <c r="Q140" s="10"/>
      <c r="R140" s="10"/>
      <c r="S140" s="10"/>
      <c r="Z140" s="17"/>
    </row>
    <row r="141" spans="6:26" x14ac:dyDescent="0.3">
      <c r="O141" s="11"/>
      <c r="P141" s="11"/>
      <c r="Q141" s="11"/>
      <c r="R141" s="11"/>
      <c r="S141" s="11"/>
    </row>
    <row r="142" spans="6:26" x14ac:dyDescent="0.3">
      <c r="O142" s="11"/>
      <c r="P142" s="11"/>
      <c r="Q142" s="11"/>
      <c r="R142" s="11"/>
      <c r="S142" s="11"/>
    </row>
    <row r="143" spans="6:26" x14ac:dyDescent="0.3">
      <c r="O143" s="11"/>
      <c r="P143" s="11"/>
      <c r="Q143" s="11"/>
      <c r="R143" s="11"/>
      <c r="S143" s="11"/>
    </row>
    <row r="144" spans="6:26" x14ac:dyDescent="0.3">
      <c r="O144" s="11"/>
      <c r="P144" s="11"/>
      <c r="Q144" s="11"/>
      <c r="R144" s="11"/>
      <c r="S144" s="11"/>
    </row>
    <row r="145" spans="15:19" x14ac:dyDescent="0.3">
      <c r="O145" s="11"/>
      <c r="P145" s="11"/>
      <c r="Q145" s="11"/>
      <c r="R145" s="11"/>
      <c r="S145" s="11"/>
    </row>
    <row r="146" spans="15:19" x14ac:dyDescent="0.3">
      <c r="O146" s="11"/>
      <c r="P146" s="11"/>
      <c r="Q146" s="11"/>
      <c r="R146" s="11"/>
      <c r="S146" s="11"/>
    </row>
    <row r="147" spans="15:19" x14ac:dyDescent="0.3">
      <c r="O147" s="11"/>
      <c r="P147" s="11"/>
      <c r="Q147" s="11"/>
      <c r="R147" s="11"/>
      <c r="S147" s="11"/>
    </row>
    <row r="148" spans="15:19" x14ac:dyDescent="0.3">
      <c r="O148" s="11"/>
      <c r="P148" s="11"/>
      <c r="Q148" s="11"/>
      <c r="R148" s="11"/>
      <c r="S148" s="11"/>
    </row>
  </sheetData>
  <mergeCells count="18">
    <mergeCell ref="A22:D22"/>
    <mergeCell ref="B9:Y9"/>
    <mergeCell ref="A1:AF1"/>
    <mergeCell ref="AE5:AE7"/>
    <mergeCell ref="AF5:AF7"/>
    <mergeCell ref="B5:B7"/>
    <mergeCell ref="C5:C7"/>
    <mergeCell ref="I5:M5"/>
    <mergeCell ref="G2:AF2"/>
    <mergeCell ref="A2:F2"/>
    <mergeCell ref="A3:AF3"/>
    <mergeCell ref="A5:A7"/>
    <mergeCell ref="Z5:Z7"/>
    <mergeCell ref="AA5:AD6"/>
    <mergeCell ref="D5:H6"/>
    <mergeCell ref="I6:L6"/>
    <mergeCell ref="N5:S6"/>
    <mergeCell ref="T5:Y6"/>
  </mergeCells>
  <phoneticPr fontId="16" type="noConversion"/>
  <pageMargins left="0.23622047244094491" right="3.937007874015748E-2" top="0.35433070866141736" bottom="0.35433070866141736" header="0.31496062992125984" footer="0.31496062992125984"/>
  <pageSetup paperSize="9" scale="19" orientation="landscape" horizontalDpi="300" verticalDpi="300" r:id="rId1"/>
  <headerFooter>
    <oddHeader>&amp;C&amp;P</oddHeader>
  </headerFooter>
  <rowBreaks count="2" manualBreakCount="2">
    <brk id="8" max="35" man="1"/>
    <brk id="14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 первое полугодие 2017 год</vt:lpstr>
      <vt:lpstr>Лист1</vt:lpstr>
      <vt:lpstr>Лист2</vt:lpstr>
      <vt:lpstr>'за первое полугодие 2017 год'!Область_печати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PavlenkoA</dc:creator>
  <cp:lastModifiedBy>Раджабова</cp:lastModifiedBy>
  <cp:lastPrinted>2017-07-19T13:48:51Z</cp:lastPrinted>
  <dcterms:created xsi:type="dcterms:W3CDTF">2013-01-30T12:12:29Z</dcterms:created>
  <dcterms:modified xsi:type="dcterms:W3CDTF">2017-07-20T09:18:09Z</dcterms:modified>
</cp:coreProperties>
</file>