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520" windowHeight="783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35" i="1" l="1"/>
  <c r="O35" i="1"/>
  <c r="N35" i="1"/>
  <c r="M35" i="1"/>
  <c r="L35" i="1"/>
  <c r="K35" i="1"/>
  <c r="J35" i="1"/>
  <c r="I35" i="1"/>
</calcChain>
</file>

<file path=xl/sharedStrings.xml><?xml version="1.0" encoding="utf-8"?>
<sst xmlns="http://schemas.openxmlformats.org/spreadsheetml/2006/main" count="157" uniqueCount="80">
  <si>
    <t>ОТЧЕТ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</si>
  <si>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</si>
  <si>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</si>
  <si>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</si>
  <si>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</si>
  <si>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</si>
  <si>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</si>
  <si>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</si>
  <si>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план</t>
  </si>
  <si>
    <t>факт</t>
  </si>
  <si>
    <t xml:space="preserve">                            </t>
  </si>
  <si>
    <t>Государственная программа</t>
  </si>
  <si>
    <t xml:space="preserve">Развитие сельского хозяйства и регулирование рынков сельскохозяйственной продукции, сырья и продовольствия         </t>
  </si>
  <si>
    <t>х</t>
  </si>
  <si>
    <t>Предоставление субсидий государственным бюджетным учреждениям ветеринарии Краснодарского края, функции и полномочия учредителя в отношении которых осуществляет государственное управление ветеринарии Краснодарского края, на финансовое обеспечение выполнения государственного задания на оказание государственных услуг (выполнение работ)</t>
  </si>
  <si>
    <t>-</t>
  </si>
  <si>
    <t>1.1.1</t>
  </si>
  <si>
    <t>Предоставление субсидий государственным бюджетным учреждениям ветеринарии Краснодарского края на проведение мониторинга эпизоотической ситуации по африканской чуме свиней и обеспечение безопасности лабораторных исследований</t>
  </si>
  <si>
    <t>1.1.2.</t>
  </si>
  <si>
    <t>1.1.3</t>
  </si>
  <si>
    <t>1.1.4</t>
  </si>
  <si>
    <t>Организация профессионального образования и дополнительного профессионального образования работников государственных учре-ждений ветеринарии Краснодарского края</t>
  </si>
  <si>
    <t>1.1.5</t>
  </si>
  <si>
    <t>1.1.7</t>
  </si>
  <si>
    <t>о выполнении плана реализации государственной программы Краснодарского края</t>
  </si>
  <si>
    <t>Подпрограмма отдельные мероприятия</t>
  </si>
  <si>
    <t>подпрограмма «Обеспечение эпизоотического, ветеринарно-санитарного благополучия в Краснодарском крае и развитие государственной ветеринарной службы Краснодарского края»</t>
  </si>
  <si>
    <t>Контрольное событие: выполнение функций и задач в соответствии с уставами в том числе участие в проведении 20 мероприятий</t>
  </si>
  <si>
    <t xml:space="preserve">Приобретение товаров, работ, услуг для проведения противоэпизоотических мероприятий, в том числе диагностических исследований  </t>
  </si>
  <si>
    <t>Начальник отдела организации лабораторно - диагностической деятельности и ветеринарно - санитарной экспертизы Н.П. Радуль</t>
  </si>
  <si>
    <t xml:space="preserve">Начальник отдела финансирования, бухгалтерского учета, отчетности и контроля Н.В. Егорова
</t>
  </si>
  <si>
    <t xml:space="preserve">Начальник отдела оперативного реагирования при возникновении заразных и иных болезней животных 
Д.В. Коломиец
</t>
  </si>
  <si>
    <t>1.1.9</t>
  </si>
  <si>
    <t>Информационное освещение деятельности государственного управления ветеринарии  Крас-нодарского края</t>
  </si>
  <si>
    <t>Начальник общего отдела                        А.П. Свистак</t>
  </si>
  <si>
    <t>Контрольное событие:  функцио-нирование интернет – ресурсов государственного управления ветеринарии Краснодарского края ежегодно 100%</t>
  </si>
  <si>
    <t>Начальник отдела организации противоэпизоотических мероприятий и лечебно-профилактической работы Н.А. Рудь, начальник отдела организации лабораторно-диагностической деятельности и ветеринарно-санитарной экспертизы Н.П. Радуль</t>
  </si>
  <si>
    <t>Начальник отдела организации лабораторно - диагностической деятельности и ветеринарно - санитарной экспертизы Н.П. Радуль, начальник отдела организации противоэпизоотических мероприятий и лечебно-профилактической работы Н.А. Рудь, начальник отдела правовых и имущественных отношений                Ю.В. Лопатин; начальник отдела финансирования, бухгалтерского учета, отчетности и контроля Н.В. Егорова</t>
  </si>
  <si>
    <t>Начальник отдела организации противоэпизоотических мероприятий и лечебно-профилактической работы Н.А. Рудь,  начальник отдела финансирования, бухгалтерского учета, отчетности и контроля Н.В. Егорова</t>
  </si>
  <si>
    <t xml:space="preserve">Начальник отдела правовых и имущественных отношений  Ю.В. Лопатин, начальник отдела финансирования, бухгалтерского учета, отчетности и контроля Н.В. Егорова, начальник отдела оперативного реагирования при возникновении заразных и иных болезней животных 
Д.В. Коломиец
</t>
  </si>
  <si>
    <t xml:space="preserve">Начальник отдела организации про-тивоэпизоотических мероприятий и лечебно-профилактической работы 
Н.А. Рудь, начальник отдела правовых и имущественных отношений 
Ю.В. Лопатин,  начальник отдела организации лабораторно - диа-гностической деятельности и вете-ринарно-санитарной экспертизы 
Н.П. Радуль
</t>
  </si>
  <si>
    <t>Начальник отдела финансирования</t>
  </si>
  <si>
    <t>бухгалтерского учета, отчетности и контроля</t>
  </si>
  <si>
    <t>Н.В. Егорова</t>
  </si>
  <si>
    <t xml:space="preserve">Начальник отдела правовых и имущественных отношений Ю.В. Лопатин, начальник отдела организации противоэпизоотических мероприятий и лечебно-профилактической работы Н.А. Рудь, начальник отдела организации лабораторно-диагностической деятельности и ветеринарно-санитарной экспертизы Н.П. Радуль, начальник отдела финансирования, бухгалтерского учета, отчетности и контроля Н.В. Егорова </t>
  </si>
  <si>
    <t xml:space="preserve">Контрольное событие:  100% 
возмещение стоимости
</t>
  </si>
  <si>
    <t>1.1.10</t>
  </si>
  <si>
    <t>Контрольное событие: приобретение 5 тонн  товаров</t>
  </si>
  <si>
    <t>Начальник отдела правовых и имущественных отношений  Ю.В. Лопатин, начальник отдела финансирования, бухгалтерского учета, отчетности и контроля Н.В. Егорова</t>
  </si>
  <si>
    <t>Начальник отдела организации противоэпизоотических мероприятий и лечебно-профилактической работы Н.А. Рудь</t>
  </si>
  <si>
    <t>Выполнено</t>
  </si>
  <si>
    <t>Итого:</t>
  </si>
  <si>
    <t>1.1.6.1</t>
  </si>
  <si>
    <t>Возмещение стоимости животных и (или) продуктов животноводства их собственникам (юридическим лицами и индивидуальным предпринимателям), изъятых при ликвидации очагов особо опасных болезней животных на территории Краснодарского края</t>
  </si>
  <si>
    <t>Остаток средств краевого бюджета в размере 83,6 тыс. руб. сформировался в результате экономии по итогам проведения закупок конкурентными способами и оптимизации расходов</t>
  </si>
  <si>
    <t>Остаток  средств  краевого бюджета в размере 2380,03 тыс. руб. сформировался в результате экономии по итогам проведения закупок конкурентными способами и оптимизации расходов</t>
  </si>
  <si>
    <t>Остаток средств краевого бюджета в размере 10455,9 тыс. руб. сформировался в результате несостоявшихся процедур определения поставщиков (подрядчиков) исполнителей  при проведении конкурентных закупок</t>
  </si>
  <si>
    <t>Выполнено частично</t>
  </si>
  <si>
    <t>Контрольное событие: отлов и содержание, подбор 20634 безнадзорных животных</t>
  </si>
  <si>
    <r>
      <t>Номер основного мероприятия, контрольного события, мероприятия</t>
    </r>
    <r>
      <rPr>
        <vertAlign val="superscript"/>
        <sz val="13.5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</si>
  <si>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3.5"/>
        <color theme="1"/>
        <rFont val="Times New Roman"/>
        <family val="1"/>
        <charset val="204"/>
      </rPr>
      <t>2)</t>
    </r>
  </si>
  <si>
    <r>
      <t>Ответственный за реализацию мероприятия, выполнение контрольного события</t>
    </r>
    <r>
      <rPr>
        <vertAlign val="superscript"/>
        <sz val="13.5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</si>
  <si>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3.5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</si>
  <si>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3.5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</si>
  <si>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3.5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</si>
  <si>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3.5"/>
        <color rgb="FF000000"/>
        <rFont val="Times New Roman"/>
        <family val="1"/>
        <charset val="204"/>
      </rPr>
      <t>(дд.мм.гггг)</t>
    </r>
  </si>
  <si>
    <r>
      <t>Контрольное событие</t>
    </r>
    <r>
      <rPr>
        <b/>
        <sz val="13.5"/>
        <color theme="1"/>
        <rFont val="Times New Roman"/>
        <family val="1"/>
        <charset val="204"/>
      </rPr>
      <t>:</t>
    </r>
    <r>
      <rPr>
        <sz val="13.5"/>
        <color theme="1"/>
        <rFont val="Times New Roman"/>
        <family val="1"/>
        <charset val="204"/>
      </rPr>
      <t xml:space="preserve"> обеспечение выполнения государственного задания – 100 %</t>
    </r>
  </si>
  <si>
    <r>
      <t>Контрольное событие</t>
    </r>
    <r>
      <rPr>
        <b/>
        <sz val="13.5"/>
        <color theme="1"/>
        <rFont val="Times New Roman"/>
        <family val="1"/>
        <charset val="204"/>
      </rPr>
      <t>:</t>
    </r>
    <r>
      <rPr>
        <sz val="13.5"/>
        <color theme="1"/>
        <rFont val="Times New Roman"/>
        <family val="1"/>
        <charset val="204"/>
      </rPr>
      <t xml:space="preserve"> проведение 20 тысяч лабораторных исследований</t>
    </r>
  </si>
  <si>
    <r>
      <t xml:space="preserve">Начальник отдела организации противоэпизоотических мероприятий и лечебно-профилактической работы Н.А. Рудь, </t>
    </r>
    <r>
      <rPr>
        <sz val="13.5"/>
        <color theme="1"/>
        <rFont val="Calibri"/>
        <family val="2"/>
        <charset val="204"/>
        <scheme val="minor"/>
      </rPr>
      <t xml:space="preserve"> </t>
    </r>
    <r>
      <rPr>
        <sz val="13.5"/>
        <color theme="1"/>
        <rFont val="Times New Roman"/>
        <family val="1"/>
        <charset val="204"/>
      </rPr>
      <t>начальник отдела финансирования, бухгалтерского учета, отчетности и контроля  Н.В. Егорова</t>
    </r>
  </si>
  <si>
    <r>
      <t xml:space="preserve">Начальник отдела правовых и имущественных отношений Ю.В. Лопатин, начальник отдела организации противоэпизоотических мероприятий и лечебно - профилактической работы Н.А. Рудь; начальник отдела финансирования, бухгалтерского учета, отчетности и контроля Н.В. Егорова, </t>
    </r>
    <r>
      <rPr>
        <sz val="13.5"/>
        <color theme="1"/>
        <rFont val="Calibri"/>
        <family val="2"/>
        <charset val="204"/>
        <scheme val="minor"/>
      </rPr>
      <t xml:space="preserve"> </t>
    </r>
    <r>
      <rPr>
        <sz val="13.5"/>
        <color theme="1"/>
        <rFont val="Times New Roman"/>
        <family val="1"/>
        <charset val="204"/>
      </rPr>
      <t>начальник отдела оперативного реагирования при возникновении заразных и иных болезней животных Д.В. Коломиец</t>
    </r>
  </si>
  <si>
    <r>
      <t>Контрольное событие</t>
    </r>
    <r>
      <rPr>
        <b/>
        <sz val="13.5"/>
        <color theme="1"/>
        <rFont val="Times New Roman"/>
        <family val="1"/>
        <charset val="204"/>
      </rPr>
      <t xml:space="preserve">: </t>
    </r>
    <r>
      <rPr>
        <sz val="13.5"/>
        <color theme="1"/>
        <rFont val="Times New Roman"/>
        <family val="1"/>
        <charset val="204"/>
      </rPr>
      <t>обучение 40 ветеринарных специалистов</t>
    </r>
  </si>
  <si>
    <r>
      <t xml:space="preserve">Начальник отдела организации противэпизоотических мероприятий и лечебно-профилактической работы Н.А. Рудь, </t>
    </r>
    <r>
      <rPr>
        <sz val="13.5"/>
        <color theme="1"/>
        <rFont val="Calibri"/>
        <family val="2"/>
        <charset val="204"/>
        <scheme val="minor"/>
      </rPr>
      <t xml:space="preserve"> </t>
    </r>
    <r>
      <rPr>
        <sz val="13.5"/>
        <color theme="1"/>
        <rFont val="Times New Roman"/>
        <family val="1"/>
        <charset val="204"/>
      </rPr>
      <t>начальник отдела оперативного реагирования при возникновении заразных и иных болезней животных Д.В. Коломиец</t>
    </r>
  </si>
  <si>
    <r>
      <t xml:space="preserve">"Развитие сельского хозяйства и регулирование рынков сельскохозяйственной продукции, сырья и продовольствия" </t>
    </r>
    <r>
      <rPr>
        <sz val="16"/>
        <rFont val="Times New Roman"/>
        <family val="1"/>
        <charset val="204"/>
      </rPr>
      <t xml:space="preserve">за 2017 год </t>
    </r>
    <r>
      <rPr>
        <sz val="16"/>
        <color theme="1"/>
        <rFont val="Times New Roman"/>
        <family val="1"/>
        <charset val="204"/>
      </rPr>
      <t xml:space="preserve">   </t>
    </r>
  </si>
  <si>
    <t>Обеспечение выполнения функций казенных учреждений, подведомственных государственному управлению ветеринарии Красно-дарского края</t>
  </si>
  <si>
    <t>Остаток денежных средств в размере 2,0 тыс. руб. сформировался в результате экономии по итогам проведения мониторинга начальной (максимальной) цены контракта (анализа рынка)</t>
  </si>
  <si>
    <t>Обеспечение деятельности органа исполнительной власти Краснодарского края в области ветеринарии</t>
  </si>
  <si>
    <t>Предоставление субвенций бюджетам муниципальных районов (городских округов) на осу-ществление отдельных государственных полномочий по предупреждению и ликвидации болезней животных, их лечению, отлову и содержанию безнадзорных животных, 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</si>
  <si>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Остаток средств краевого бюджета в размере 194,5 тыс. руб. сформировался в результате экономии по итогам проведения закупок конкурентными способами и оптимизации расходов</t>
  </si>
  <si>
    <t>Остаток средств краевого бюджета в размере 11,5 тыс. руб. сформировался в результате экономии по итогам проведения закупок конкурентными способами и оптимизации расходов</t>
  </si>
  <si>
    <t>Остаток денежных средств в размере 146,6 тыс. руб. образовался в результате того, что возмещение стоимости изъятых животных было произведено на основании решения суда, согласно которому сумма ущерба оказалась меньше, рассчитанной госветуправлением Краснодарского края.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</si>
</sst>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name val="Times New Roman"/>
      <family val="1"/>
      <charset val="204"/>
    </font>
    <font>
      <vertAlign val="superscript"/>
      <sz val="13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3.5"/>
      <color theme="1"/>
      <name val="Arial"/>
      <family val="2"/>
      <charset val="204"/>
    </font>
    <font>
      <sz val="13.5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2" fillId="2" borderId="0" xfId="0" applyNumberFormat="1" applyFont="1" applyFill="1"/>
    <xf numFmtId="2" fontId="2" fillId="0" borderId="0" xfId="0" applyNumberFormat="1" applyFont="1" applyFill="1"/>
    <xf numFmtId="165" fontId="2" fillId="2" borderId="0" xfId="0" applyNumberFormat="1" applyFont="1" applyFill="1"/>
    <xf numFmtId="164" fontId="2" fillId="2" borderId="0" xfId="0" applyNumberFormat="1" applyFont="1" applyFill="1"/>
    <xf numFmtId="164" fontId="2" fillId="0" borderId="0" xfId="0" applyNumberFormat="1" applyFont="1" applyFill="1"/>
    <xf numFmtId="0" fontId="9" fillId="0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topLeftCell="A25" zoomScale="90" zoomScaleNormal="90" workbookViewId="0">
      <selection activeCell="Q41" sqref="Q41"/>
    </sheetView>
  </sheetViews>
  <sheetFormatPr defaultColWidth="9.109375" defaultRowHeight="18" x14ac:dyDescent="0.35"/>
  <cols>
    <col min="1" max="1" width="20.88671875" style="1" customWidth="1"/>
    <col min="2" max="2" width="53.33203125" style="1" customWidth="1"/>
    <col min="3" max="3" width="17.5546875" style="1" customWidth="1"/>
    <col min="4" max="4" width="43.44140625" style="1" customWidth="1"/>
    <col min="5" max="5" width="18.109375" style="1" customWidth="1"/>
    <col min="6" max="6" width="24.6640625" style="1" customWidth="1"/>
    <col min="7" max="7" width="14" style="1" customWidth="1"/>
    <col min="8" max="8" width="19.44140625" style="1" customWidth="1"/>
    <col min="9" max="9" width="13.109375" style="4" customWidth="1"/>
    <col min="10" max="10" width="16.21875" style="1" customWidth="1"/>
    <col min="11" max="11" width="17.109375" style="4" customWidth="1"/>
    <col min="12" max="12" width="20" style="4" customWidth="1"/>
    <col min="13" max="13" width="17.77734375" style="4" customWidth="1"/>
    <col min="14" max="14" width="15.88671875" style="4" customWidth="1"/>
    <col min="15" max="15" width="17.5546875" style="4" customWidth="1"/>
    <col min="16" max="16" width="28.77734375" style="1" customWidth="1"/>
    <col min="17" max="17" width="48.109375" style="1" customWidth="1"/>
    <col min="18" max="19" width="9.44140625" style="4" bestFit="1" customWidth="1"/>
    <col min="20" max="20" width="16.44140625" style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x14ac:dyDescent="0.35">
      <c r="E1" s="2"/>
      <c r="I1" s="3"/>
    </row>
    <row r="2" spans="1:22" x14ac:dyDescent="0.35">
      <c r="C2" s="5"/>
      <c r="E2" s="6"/>
      <c r="H2" s="7"/>
      <c r="I2" s="8"/>
      <c r="L2" s="9"/>
    </row>
    <row r="3" spans="1:22" s="64" customFormat="1" ht="21" x14ac:dyDescent="0.4">
      <c r="I3" s="65"/>
      <c r="K3" s="65"/>
      <c r="L3" s="65"/>
      <c r="M3" s="65"/>
      <c r="N3" s="65"/>
      <c r="O3" s="65"/>
      <c r="R3" s="65"/>
      <c r="S3" s="65"/>
    </row>
    <row r="4" spans="1:22" s="65" customFormat="1" ht="21" x14ac:dyDescent="0.4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22" s="65" customFormat="1" ht="21" x14ac:dyDescent="0.4">
      <c r="A5" s="66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22" s="65" customFormat="1" ht="21" x14ac:dyDescent="0.4">
      <c r="A6" s="66" t="s">
        <v>72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22" ht="21.75" customHeight="1" x14ac:dyDescent="0.3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7"/>
      <c r="U7" s="7"/>
    </row>
    <row r="8" spans="1:22" hidden="1" x14ac:dyDescent="0.3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7"/>
      <c r="U8" s="7"/>
      <c r="V8" s="7"/>
    </row>
    <row r="9" spans="1:22" hidden="1" x14ac:dyDescent="0.35">
      <c r="B9" s="10"/>
      <c r="C9" s="10"/>
      <c r="D9" s="10"/>
      <c r="E9" s="10"/>
      <c r="F9" s="10"/>
      <c r="G9" s="10"/>
    </row>
    <row r="10" spans="1:22" s="12" customFormat="1" ht="23.4" customHeight="1" x14ac:dyDescent="0.3">
      <c r="A10" s="74" t="s">
        <v>59</v>
      </c>
      <c r="B10" s="74" t="s">
        <v>60</v>
      </c>
      <c r="C10" s="74" t="s">
        <v>1</v>
      </c>
      <c r="D10" s="74" t="s">
        <v>61</v>
      </c>
      <c r="E10" s="74" t="s">
        <v>62</v>
      </c>
      <c r="F10" s="74" t="s">
        <v>63</v>
      </c>
      <c r="G10" s="74" t="s">
        <v>64</v>
      </c>
      <c r="H10" s="74" t="s">
        <v>65</v>
      </c>
      <c r="I10" s="74" t="s">
        <v>2</v>
      </c>
      <c r="J10" s="74"/>
      <c r="K10" s="74"/>
      <c r="L10" s="74"/>
      <c r="M10" s="74"/>
      <c r="N10" s="74"/>
      <c r="O10" s="74"/>
      <c r="P10" s="74"/>
      <c r="Q10" s="69" t="s">
        <v>3</v>
      </c>
      <c r="R10" s="11"/>
      <c r="S10" s="11"/>
    </row>
    <row r="11" spans="1:22" s="12" customFormat="1" ht="18" customHeight="1" x14ac:dyDescent="0.3">
      <c r="A11" s="74"/>
      <c r="B11" s="74"/>
      <c r="C11" s="74"/>
      <c r="D11" s="74"/>
      <c r="E11" s="74"/>
      <c r="F11" s="74"/>
      <c r="G11" s="74"/>
      <c r="H11" s="74"/>
      <c r="I11" s="70" t="s">
        <v>4</v>
      </c>
      <c r="J11" s="70"/>
      <c r="K11" s="71" t="s">
        <v>5</v>
      </c>
      <c r="L11" s="71"/>
      <c r="M11" s="71" t="s">
        <v>6</v>
      </c>
      <c r="N11" s="71"/>
      <c r="O11" s="73" t="s">
        <v>7</v>
      </c>
      <c r="P11" s="73"/>
      <c r="Q11" s="69"/>
      <c r="R11" s="11"/>
      <c r="S11" s="11"/>
    </row>
    <row r="12" spans="1:22" s="12" customFormat="1" ht="121.2" customHeight="1" x14ac:dyDescent="0.3">
      <c r="A12" s="74"/>
      <c r="B12" s="74"/>
      <c r="C12" s="74"/>
      <c r="D12" s="74"/>
      <c r="E12" s="74"/>
      <c r="F12" s="74"/>
      <c r="G12" s="74"/>
      <c r="H12" s="74"/>
      <c r="I12" s="13" t="s">
        <v>8</v>
      </c>
      <c r="J12" s="14" t="s">
        <v>9</v>
      </c>
      <c r="K12" s="13" t="s">
        <v>8</v>
      </c>
      <c r="L12" s="13" t="s">
        <v>9</v>
      </c>
      <c r="M12" s="13" t="s">
        <v>8</v>
      </c>
      <c r="N12" s="13" t="s">
        <v>9</v>
      </c>
      <c r="O12" s="13" t="s">
        <v>8</v>
      </c>
      <c r="P12" s="14" t="s">
        <v>9</v>
      </c>
      <c r="Q12" s="69"/>
      <c r="R12" s="11"/>
      <c r="S12" s="11"/>
    </row>
    <row r="13" spans="1:22" ht="16.2" customHeight="1" x14ac:dyDescent="0.35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6">
        <v>9</v>
      </c>
      <c r="J13" s="15">
        <v>10</v>
      </c>
      <c r="K13" s="16">
        <v>11</v>
      </c>
      <c r="L13" s="16">
        <v>12</v>
      </c>
      <c r="M13" s="16">
        <v>13</v>
      </c>
      <c r="N13" s="16">
        <v>14</v>
      </c>
      <c r="O13" s="16">
        <v>15</v>
      </c>
      <c r="P13" s="15">
        <v>16</v>
      </c>
      <c r="Q13" s="15">
        <v>17</v>
      </c>
    </row>
    <row r="14" spans="1:22" ht="24.6" customHeight="1" x14ac:dyDescent="0.35">
      <c r="A14" s="17"/>
      <c r="B14" s="18" t="s">
        <v>11</v>
      </c>
      <c r="C14" s="19" t="s">
        <v>13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20" t="s">
        <v>13</v>
      </c>
      <c r="J14" s="19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19" t="s">
        <v>13</v>
      </c>
      <c r="Q14" s="19" t="s">
        <v>13</v>
      </c>
    </row>
    <row r="15" spans="1:22" ht="84" customHeight="1" x14ac:dyDescent="0.35">
      <c r="A15" s="17"/>
      <c r="B15" s="21" t="s">
        <v>12</v>
      </c>
      <c r="C15" s="19" t="s">
        <v>13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20" t="s">
        <v>13</v>
      </c>
      <c r="J15" s="19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19" t="s">
        <v>13</v>
      </c>
      <c r="Q15" s="19" t="s">
        <v>13</v>
      </c>
    </row>
    <row r="16" spans="1:22" ht="37.799999999999997" customHeight="1" x14ac:dyDescent="0.35">
      <c r="A16" s="22"/>
      <c r="B16" s="23" t="s">
        <v>25</v>
      </c>
      <c r="C16" s="24" t="s">
        <v>13</v>
      </c>
      <c r="D16" s="24" t="s">
        <v>13</v>
      </c>
      <c r="E16" s="24"/>
      <c r="F16" s="24" t="s">
        <v>13</v>
      </c>
      <c r="G16" s="24" t="s">
        <v>13</v>
      </c>
      <c r="H16" s="24" t="s">
        <v>13</v>
      </c>
      <c r="I16" s="25" t="s">
        <v>13</v>
      </c>
      <c r="J16" s="24" t="s">
        <v>13</v>
      </c>
      <c r="K16" s="25" t="s">
        <v>13</v>
      </c>
      <c r="L16" s="25" t="s">
        <v>13</v>
      </c>
      <c r="M16" s="25" t="s">
        <v>13</v>
      </c>
      <c r="N16" s="25" t="s">
        <v>13</v>
      </c>
      <c r="O16" s="25" t="s">
        <v>13</v>
      </c>
      <c r="P16" s="24" t="s">
        <v>13</v>
      </c>
      <c r="Q16" s="24" t="s">
        <v>13</v>
      </c>
    </row>
    <row r="17" spans="1:22" ht="96" customHeight="1" x14ac:dyDescent="0.35">
      <c r="A17" s="26"/>
      <c r="B17" s="27" t="s">
        <v>26</v>
      </c>
      <c r="C17" s="24" t="s">
        <v>13</v>
      </c>
      <c r="D17" s="19" t="s">
        <v>13</v>
      </c>
      <c r="E17" s="24"/>
      <c r="F17" s="24" t="s">
        <v>13</v>
      </c>
      <c r="G17" s="24" t="s">
        <v>13</v>
      </c>
      <c r="H17" s="24" t="s">
        <v>13</v>
      </c>
      <c r="I17" s="25" t="s">
        <v>13</v>
      </c>
      <c r="J17" s="24" t="s">
        <v>13</v>
      </c>
      <c r="K17" s="25" t="s">
        <v>13</v>
      </c>
      <c r="L17" s="25" t="s">
        <v>13</v>
      </c>
      <c r="M17" s="25" t="s">
        <v>13</v>
      </c>
      <c r="N17" s="25" t="s">
        <v>13</v>
      </c>
      <c r="O17" s="25" t="s">
        <v>13</v>
      </c>
      <c r="P17" s="24" t="s">
        <v>13</v>
      </c>
      <c r="Q17" s="24" t="s">
        <v>13</v>
      </c>
    </row>
    <row r="18" spans="1:22" s="37" customFormat="1" ht="282.60000000000002" customHeight="1" x14ac:dyDescent="0.3">
      <c r="A18" s="28" t="s">
        <v>16</v>
      </c>
      <c r="B18" s="29" t="s">
        <v>14</v>
      </c>
      <c r="C18" s="19"/>
      <c r="D18" s="30" t="s">
        <v>44</v>
      </c>
      <c r="E18" s="31">
        <v>42745</v>
      </c>
      <c r="F18" s="32">
        <v>43098</v>
      </c>
      <c r="G18" s="31">
        <v>42745</v>
      </c>
      <c r="H18" s="32">
        <v>43098</v>
      </c>
      <c r="I18" s="33">
        <v>104230</v>
      </c>
      <c r="J18" s="34">
        <v>104230</v>
      </c>
      <c r="K18" s="33">
        <v>144763.92000000001</v>
      </c>
      <c r="L18" s="33">
        <v>144763.9</v>
      </c>
      <c r="M18" s="33">
        <v>162135.79999999999</v>
      </c>
      <c r="N18" s="33">
        <v>162135.6</v>
      </c>
      <c r="O18" s="33">
        <v>167925.98</v>
      </c>
      <c r="P18" s="34">
        <v>167926.2</v>
      </c>
      <c r="Q18" s="35" t="s">
        <v>50</v>
      </c>
      <c r="R18" s="36"/>
      <c r="S18" s="36"/>
      <c r="U18" s="38"/>
      <c r="V18" s="38"/>
    </row>
    <row r="19" spans="1:22" ht="121.5" customHeight="1" x14ac:dyDescent="0.35">
      <c r="A19" s="17"/>
      <c r="B19" s="18" t="s">
        <v>66</v>
      </c>
      <c r="C19" s="15"/>
      <c r="D19" s="30" t="s">
        <v>36</v>
      </c>
      <c r="E19" s="31"/>
      <c r="F19" s="32">
        <v>43098</v>
      </c>
      <c r="G19" s="32"/>
      <c r="H19" s="32">
        <v>43098</v>
      </c>
      <c r="I19" s="39"/>
      <c r="J19" s="40"/>
      <c r="K19" s="39"/>
      <c r="L19" s="39"/>
      <c r="M19" s="39"/>
      <c r="N19" s="39"/>
      <c r="O19" s="39"/>
      <c r="P19" s="40"/>
      <c r="Q19" s="35" t="s">
        <v>50</v>
      </c>
      <c r="R19" s="36"/>
      <c r="S19" s="36"/>
      <c r="U19" s="38"/>
    </row>
    <row r="20" spans="1:22" ht="264" customHeight="1" x14ac:dyDescent="0.35">
      <c r="A20" s="41" t="s">
        <v>18</v>
      </c>
      <c r="B20" s="29" t="s">
        <v>17</v>
      </c>
      <c r="C20" s="19"/>
      <c r="D20" s="30" t="s">
        <v>37</v>
      </c>
      <c r="E20" s="31">
        <v>42826</v>
      </c>
      <c r="F20" s="32">
        <v>43098</v>
      </c>
      <c r="G20" s="31">
        <v>42826</v>
      </c>
      <c r="H20" s="32">
        <v>43098</v>
      </c>
      <c r="I20" s="39">
        <v>0</v>
      </c>
      <c r="J20" s="40">
        <v>0</v>
      </c>
      <c r="K20" s="39">
        <v>1000</v>
      </c>
      <c r="L20" s="39">
        <v>499.99686000000003</v>
      </c>
      <c r="M20" s="39">
        <v>0</v>
      </c>
      <c r="N20" s="39">
        <v>499.99</v>
      </c>
      <c r="O20" s="39">
        <v>0</v>
      </c>
      <c r="P20" s="40">
        <v>0</v>
      </c>
      <c r="Q20" s="35" t="s">
        <v>50</v>
      </c>
      <c r="R20" s="36"/>
      <c r="S20" s="42"/>
      <c r="T20" s="37"/>
      <c r="U20" s="38"/>
      <c r="V20" s="43"/>
    </row>
    <row r="21" spans="1:22" ht="137.4" customHeight="1" x14ac:dyDescent="0.35">
      <c r="A21" s="41"/>
      <c r="B21" s="44" t="s">
        <v>67</v>
      </c>
      <c r="C21" s="35"/>
      <c r="D21" s="30" t="s">
        <v>29</v>
      </c>
      <c r="E21" s="31"/>
      <c r="F21" s="32">
        <v>43098</v>
      </c>
      <c r="G21" s="19"/>
      <c r="H21" s="32">
        <v>43098</v>
      </c>
      <c r="I21" s="39"/>
      <c r="J21" s="40"/>
      <c r="K21" s="39"/>
      <c r="L21" s="39"/>
      <c r="M21" s="39"/>
      <c r="N21" s="39"/>
      <c r="O21" s="39"/>
      <c r="P21" s="40"/>
      <c r="Q21" s="35" t="s">
        <v>50</v>
      </c>
      <c r="R21" s="36"/>
      <c r="S21" s="36"/>
      <c r="U21" s="38"/>
    </row>
    <row r="22" spans="1:22" ht="154.80000000000001" customHeight="1" x14ac:dyDescent="0.35">
      <c r="A22" s="41" t="s">
        <v>19</v>
      </c>
      <c r="B22" s="44" t="s">
        <v>73</v>
      </c>
      <c r="C22" s="35"/>
      <c r="D22" s="30" t="s">
        <v>68</v>
      </c>
      <c r="E22" s="31">
        <v>42744</v>
      </c>
      <c r="F22" s="32">
        <v>43098</v>
      </c>
      <c r="G22" s="31">
        <v>42744</v>
      </c>
      <c r="H22" s="32">
        <v>43098</v>
      </c>
      <c r="I22" s="45">
        <v>5054.5</v>
      </c>
      <c r="J22" s="34">
        <v>4368.71</v>
      </c>
      <c r="K22" s="45">
        <v>6791.6</v>
      </c>
      <c r="L22" s="33">
        <v>6352.9629699999996</v>
      </c>
      <c r="M22" s="45">
        <v>7812.6</v>
      </c>
      <c r="N22" s="33">
        <v>7790.89</v>
      </c>
      <c r="O22" s="45">
        <v>9012.5</v>
      </c>
      <c r="P22" s="34">
        <v>10074.99</v>
      </c>
      <c r="Q22" s="44" t="s">
        <v>54</v>
      </c>
      <c r="R22" s="36"/>
      <c r="S22" s="36"/>
      <c r="T22" s="37"/>
      <c r="U22" s="38"/>
      <c r="V22" s="46"/>
    </row>
    <row r="23" spans="1:22" ht="156" customHeight="1" x14ac:dyDescent="0.35">
      <c r="A23" s="41"/>
      <c r="B23" s="44" t="s">
        <v>27</v>
      </c>
      <c r="C23" s="35"/>
      <c r="D23" s="30" t="s">
        <v>38</v>
      </c>
      <c r="E23" s="31"/>
      <c r="F23" s="32">
        <v>43098</v>
      </c>
      <c r="G23" s="19" t="s">
        <v>15</v>
      </c>
      <c r="H23" s="32">
        <v>43098</v>
      </c>
      <c r="I23" s="39"/>
      <c r="J23" s="40"/>
      <c r="K23" s="39"/>
      <c r="L23" s="39"/>
      <c r="M23" s="39"/>
      <c r="N23" s="39"/>
      <c r="O23" s="39"/>
      <c r="P23" s="40"/>
      <c r="Q23" s="35" t="s">
        <v>50</v>
      </c>
      <c r="R23" s="36"/>
      <c r="S23" s="36"/>
      <c r="U23" s="38"/>
    </row>
    <row r="24" spans="1:22" ht="243.6" customHeight="1" x14ac:dyDescent="0.35">
      <c r="A24" s="41" t="s">
        <v>20</v>
      </c>
      <c r="B24" s="44" t="s">
        <v>21</v>
      </c>
      <c r="C24" s="44"/>
      <c r="D24" s="30" t="s">
        <v>69</v>
      </c>
      <c r="E24" s="31">
        <v>42917</v>
      </c>
      <c r="F24" s="32">
        <v>43098</v>
      </c>
      <c r="G24" s="31">
        <v>42917</v>
      </c>
      <c r="H24" s="32">
        <v>43098</v>
      </c>
      <c r="I24" s="39">
        <v>0</v>
      </c>
      <c r="J24" s="40">
        <v>0</v>
      </c>
      <c r="K24" s="39">
        <v>0</v>
      </c>
      <c r="L24" s="39">
        <v>0</v>
      </c>
      <c r="M24" s="39">
        <v>200</v>
      </c>
      <c r="N24" s="39">
        <v>99</v>
      </c>
      <c r="O24" s="39">
        <v>0</v>
      </c>
      <c r="P24" s="40">
        <v>99</v>
      </c>
      <c r="Q24" s="44" t="s">
        <v>74</v>
      </c>
      <c r="R24" s="36"/>
      <c r="S24" s="36"/>
      <c r="T24" s="47"/>
      <c r="U24" s="38"/>
      <c r="V24" s="46"/>
    </row>
    <row r="25" spans="1:22" ht="108" customHeight="1" x14ac:dyDescent="0.35">
      <c r="A25" s="41"/>
      <c r="B25" s="44" t="s">
        <v>70</v>
      </c>
      <c r="C25" s="44"/>
      <c r="D25" s="30" t="s">
        <v>71</v>
      </c>
      <c r="E25" s="31"/>
      <c r="F25" s="32">
        <v>43098</v>
      </c>
      <c r="G25" s="19" t="s">
        <v>15</v>
      </c>
      <c r="H25" s="32">
        <v>43098</v>
      </c>
      <c r="I25" s="39"/>
      <c r="J25" s="40"/>
      <c r="K25" s="39"/>
      <c r="L25" s="39"/>
      <c r="M25" s="39"/>
      <c r="N25" s="39"/>
      <c r="O25" s="39"/>
      <c r="P25" s="40"/>
      <c r="Q25" s="35" t="s">
        <v>50</v>
      </c>
      <c r="R25" s="36"/>
      <c r="S25" s="36"/>
      <c r="U25" s="38"/>
    </row>
    <row r="26" spans="1:22" ht="144.6" customHeight="1" x14ac:dyDescent="0.35">
      <c r="A26" s="41" t="s">
        <v>22</v>
      </c>
      <c r="B26" s="44" t="s">
        <v>75</v>
      </c>
      <c r="C26" s="44"/>
      <c r="D26" s="44" t="s">
        <v>30</v>
      </c>
      <c r="E26" s="31">
        <v>42744</v>
      </c>
      <c r="F26" s="32">
        <v>43098</v>
      </c>
      <c r="G26" s="31">
        <v>42744</v>
      </c>
      <c r="H26" s="32">
        <v>43098</v>
      </c>
      <c r="I26" s="48">
        <v>29081.62</v>
      </c>
      <c r="J26" s="49">
        <v>20323.3</v>
      </c>
      <c r="K26" s="48">
        <v>29744.959999999999</v>
      </c>
      <c r="L26" s="48">
        <v>25973.996620000002</v>
      </c>
      <c r="M26" s="48">
        <v>29744.959999999999</v>
      </c>
      <c r="N26" s="45">
        <v>24915.43</v>
      </c>
      <c r="O26" s="48">
        <v>29744.959999999999</v>
      </c>
      <c r="P26" s="49">
        <v>44723.74</v>
      </c>
      <c r="Q26" s="44" t="s">
        <v>55</v>
      </c>
      <c r="R26" s="36"/>
      <c r="S26" s="36"/>
      <c r="T26" s="47"/>
      <c r="U26" s="38"/>
      <c r="V26" s="47"/>
    </row>
    <row r="27" spans="1:22" ht="238.2" customHeight="1" x14ac:dyDescent="0.35">
      <c r="A27" s="41" t="s">
        <v>52</v>
      </c>
      <c r="B27" s="44" t="s">
        <v>76</v>
      </c>
      <c r="C27" s="44"/>
      <c r="D27" s="44" t="s">
        <v>39</v>
      </c>
      <c r="E27" s="31">
        <v>42744</v>
      </c>
      <c r="F27" s="32">
        <v>43098</v>
      </c>
      <c r="G27" s="31">
        <v>42744</v>
      </c>
      <c r="H27" s="32">
        <v>43098</v>
      </c>
      <c r="I27" s="39">
        <v>1718.2</v>
      </c>
      <c r="J27" s="40">
        <v>0</v>
      </c>
      <c r="K27" s="39">
        <v>3833.1</v>
      </c>
      <c r="L27" s="39">
        <v>0</v>
      </c>
      <c r="M27" s="39">
        <v>3833</v>
      </c>
      <c r="N27" s="39">
        <v>311.51</v>
      </c>
      <c r="O27" s="39">
        <v>3833</v>
      </c>
      <c r="P27" s="40">
        <v>2449.85</v>
      </c>
      <c r="Q27" s="44" t="s">
        <v>56</v>
      </c>
      <c r="R27" s="36"/>
      <c r="S27" s="36"/>
      <c r="T27" s="47"/>
      <c r="U27" s="38"/>
      <c r="V27" s="47"/>
    </row>
    <row r="28" spans="1:22" ht="105.6" customHeight="1" x14ac:dyDescent="0.35">
      <c r="A28" s="41"/>
      <c r="B28" s="44" t="s">
        <v>58</v>
      </c>
      <c r="C28" s="44"/>
      <c r="D28" s="44" t="s">
        <v>31</v>
      </c>
      <c r="E28" s="31"/>
      <c r="F28" s="32">
        <v>43098</v>
      </c>
      <c r="G28" s="19" t="s">
        <v>15</v>
      </c>
      <c r="H28" s="32">
        <v>43098</v>
      </c>
      <c r="I28" s="39"/>
      <c r="J28" s="40"/>
      <c r="K28" s="39"/>
      <c r="L28" s="39"/>
      <c r="M28" s="39"/>
      <c r="N28" s="39"/>
      <c r="O28" s="39"/>
      <c r="P28" s="40"/>
      <c r="Q28" s="35" t="s">
        <v>57</v>
      </c>
      <c r="R28" s="36"/>
      <c r="S28" s="36"/>
      <c r="U28" s="38"/>
    </row>
    <row r="29" spans="1:22" ht="231.6" customHeight="1" x14ac:dyDescent="0.35">
      <c r="A29" s="41" t="s">
        <v>23</v>
      </c>
      <c r="B29" s="44" t="s">
        <v>28</v>
      </c>
      <c r="C29" s="44"/>
      <c r="D29" s="44" t="s">
        <v>40</v>
      </c>
      <c r="E29" s="31">
        <v>42917</v>
      </c>
      <c r="F29" s="32">
        <v>43098</v>
      </c>
      <c r="G29" s="31">
        <v>42917</v>
      </c>
      <c r="H29" s="32">
        <v>43098</v>
      </c>
      <c r="I29" s="39">
        <v>0</v>
      </c>
      <c r="J29" s="40">
        <v>0</v>
      </c>
      <c r="K29" s="39">
        <v>0</v>
      </c>
      <c r="L29" s="50">
        <v>0</v>
      </c>
      <c r="M29" s="39">
        <v>4000</v>
      </c>
      <c r="N29" s="50">
        <v>2664.6</v>
      </c>
      <c r="O29" s="50">
        <v>0</v>
      </c>
      <c r="P29" s="51">
        <v>1140.8699999999999</v>
      </c>
      <c r="Q29" s="44" t="s">
        <v>77</v>
      </c>
      <c r="R29" s="36"/>
      <c r="S29" s="36"/>
      <c r="T29" s="47"/>
      <c r="U29" s="38"/>
      <c r="V29" s="47"/>
    </row>
    <row r="30" spans="1:22" ht="102.6" customHeight="1" x14ac:dyDescent="0.35">
      <c r="A30" s="41"/>
      <c r="B30" s="44" t="s">
        <v>47</v>
      </c>
      <c r="C30" s="44"/>
      <c r="D30" s="44" t="s">
        <v>49</v>
      </c>
      <c r="E30" s="31"/>
      <c r="F30" s="32">
        <v>43098</v>
      </c>
      <c r="G30" s="19" t="s">
        <v>15</v>
      </c>
      <c r="H30" s="32">
        <v>43098</v>
      </c>
      <c r="I30" s="39"/>
      <c r="J30" s="40"/>
      <c r="K30" s="39"/>
      <c r="L30" s="39"/>
      <c r="M30" s="39"/>
      <c r="N30" s="39"/>
      <c r="O30" s="39"/>
      <c r="P30" s="40"/>
      <c r="Q30" s="35" t="s">
        <v>50</v>
      </c>
      <c r="R30" s="36"/>
      <c r="S30" s="36"/>
      <c r="U30" s="38"/>
    </row>
    <row r="31" spans="1:22" ht="94.8" customHeight="1" x14ac:dyDescent="0.35">
      <c r="A31" s="41" t="s">
        <v>32</v>
      </c>
      <c r="B31" s="52" t="s">
        <v>33</v>
      </c>
      <c r="C31" s="52"/>
      <c r="D31" s="52" t="s">
        <v>34</v>
      </c>
      <c r="E31" s="53">
        <v>42826</v>
      </c>
      <c r="F31" s="32">
        <v>43098</v>
      </c>
      <c r="G31" s="53">
        <v>42826</v>
      </c>
      <c r="H31" s="32">
        <v>43098</v>
      </c>
      <c r="I31" s="39">
        <v>0</v>
      </c>
      <c r="J31" s="40">
        <v>0</v>
      </c>
      <c r="K31" s="39">
        <v>99</v>
      </c>
      <c r="L31" s="50">
        <v>49.5</v>
      </c>
      <c r="M31" s="50">
        <v>0</v>
      </c>
      <c r="N31" s="50">
        <v>49.5</v>
      </c>
      <c r="O31" s="50">
        <v>111</v>
      </c>
      <c r="P31" s="51">
        <v>99.5</v>
      </c>
      <c r="Q31" s="44" t="s">
        <v>78</v>
      </c>
      <c r="R31" s="36"/>
      <c r="S31" s="36"/>
      <c r="T31" s="43"/>
      <c r="U31" s="38"/>
      <c r="V31" s="47"/>
    </row>
    <row r="32" spans="1:22" ht="117.6" customHeight="1" x14ac:dyDescent="0.35">
      <c r="A32" s="41"/>
      <c r="B32" s="44" t="s">
        <v>35</v>
      </c>
      <c r="C32" s="44"/>
      <c r="D32" s="44" t="s">
        <v>34</v>
      </c>
      <c r="E32" s="31"/>
      <c r="F32" s="32">
        <v>43098</v>
      </c>
      <c r="G32" s="19" t="s">
        <v>15</v>
      </c>
      <c r="H32" s="32">
        <v>43098</v>
      </c>
      <c r="I32" s="39"/>
      <c r="J32" s="40"/>
      <c r="K32" s="39"/>
      <c r="L32" s="39"/>
      <c r="M32" s="39"/>
      <c r="N32" s="39"/>
      <c r="O32" s="39"/>
      <c r="P32" s="40"/>
      <c r="Q32" s="35" t="s">
        <v>50</v>
      </c>
      <c r="R32" s="36"/>
      <c r="S32" s="36"/>
      <c r="U32" s="38"/>
    </row>
    <row r="33" spans="1:21" ht="214.2" customHeight="1" x14ac:dyDescent="0.35">
      <c r="A33" s="41" t="s">
        <v>46</v>
      </c>
      <c r="B33" s="44" t="s">
        <v>53</v>
      </c>
      <c r="C33" s="44"/>
      <c r="D33" s="44" t="s">
        <v>48</v>
      </c>
      <c r="E33" s="31">
        <v>43010</v>
      </c>
      <c r="F33" s="32">
        <v>43098</v>
      </c>
      <c r="G33" s="31">
        <v>43010</v>
      </c>
      <c r="H33" s="32">
        <v>43098</v>
      </c>
      <c r="I33" s="39">
        <v>0</v>
      </c>
      <c r="J33" s="40">
        <v>0</v>
      </c>
      <c r="K33" s="39">
        <v>0</v>
      </c>
      <c r="L33" s="39">
        <v>0</v>
      </c>
      <c r="M33" s="39">
        <v>0</v>
      </c>
      <c r="N33" s="39">
        <v>0</v>
      </c>
      <c r="O33" s="39">
        <v>3781.5</v>
      </c>
      <c r="P33" s="40">
        <v>3634.87</v>
      </c>
      <c r="Q33" s="44" t="s">
        <v>79</v>
      </c>
      <c r="R33" s="36"/>
      <c r="S33" s="36"/>
      <c r="T33" s="47"/>
      <c r="U33" s="38"/>
    </row>
    <row r="34" spans="1:21" ht="51.6" customHeight="1" x14ac:dyDescent="0.35">
      <c r="A34" s="54"/>
      <c r="B34" s="44" t="s">
        <v>45</v>
      </c>
      <c r="C34" s="54"/>
      <c r="D34" s="54"/>
      <c r="E34" s="54"/>
      <c r="F34" s="32">
        <v>43098</v>
      </c>
      <c r="G34" s="19" t="s">
        <v>15</v>
      </c>
      <c r="H34" s="32">
        <v>43098</v>
      </c>
      <c r="I34" s="55"/>
      <c r="J34" s="54"/>
      <c r="K34" s="55"/>
      <c r="L34" s="55"/>
      <c r="M34" s="55"/>
      <c r="N34" s="55"/>
      <c r="O34" s="55"/>
      <c r="P34" s="54"/>
      <c r="Q34" s="35" t="s">
        <v>57</v>
      </c>
      <c r="R34" s="36"/>
      <c r="S34" s="36"/>
      <c r="U34" s="38"/>
    </row>
    <row r="35" spans="1:21" s="58" customFormat="1" ht="38.4" customHeight="1" x14ac:dyDescent="0.3">
      <c r="A35" s="75" t="s">
        <v>51</v>
      </c>
      <c r="B35" s="76"/>
      <c r="C35" s="76"/>
      <c r="D35" s="76"/>
      <c r="E35" s="76"/>
      <c r="F35" s="76"/>
      <c r="G35" s="76"/>
      <c r="H35" s="77"/>
      <c r="I35" s="56">
        <f>SUM(I18+I20+I22+I24+I26+I27+I29+I31+I33)</f>
        <v>140084.32</v>
      </c>
      <c r="J35" s="56">
        <f t="shared" ref="J35:P35" si="0">SUM(J18+J20+J22+J24+J26+J27+J29+J31+J33)</f>
        <v>128922.01000000001</v>
      </c>
      <c r="K35" s="56">
        <f t="shared" si="0"/>
        <v>186232.58000000002</v>
      </c>
      <c r="L35" s="56">
        <f t="shared" si="0"/>
        <v>177640.35644999999</v>
      </c>
      <c r="M35" s="56">
        <f t="shared" si="0"/>
        <v>207726.36</v>
      </c>
      <c r="N35" s="56">
        <f t="shared" si="0"/>
        <v>198466.52000000002</v>
      </c>
      <c r="O35" s="56">
        <f t="shared" si="0"/>
        <v>214408.94</v>
      </c>
      <c r="P35" s="56">
        <f t="shared" si="0"/>
        <v>230149.02</v>
      </c>
      <c r="Q35" s="57"/>
      <c r="R35" s="36"/>
      <c r="S35" s="36"/>
      <c r="U35" s="38"/>
    </row>
    <row r="36" spans="1:21" x14ac:dyDescent="0.35">
      <c r="I36" s="59"/>
      <c r="J36" s="59"/>
      <c r="K36" s="59"/>
      <c r="L36" s="59"/>
      <c r="N36" s="59"/>
      <c r="Q36" s="10"/>
    </row>
    <row r="37" spans="1:21" x14ac:dyDescent="0.35">
      <c r="J37" s="60"/>
      <c r="K37" s="61"/>
      <c r="L37" s="59"/>
      <c r="Q37" s="10"/>
    </row>
    <row r="38" spans="1:21" x14ac:dyDescent="0.35">
      <c r="J38" s="60"/>
      <c r="K38" s="61"/>
      <c r="L38" s="59"/>
      <c r="Q38" s="10"/>
    </row>
    <row r="39" spans="1:21" x14ac:dyDescent="0.35">
      <c r="I39" s="62"/>
      <c r="J39" s="63"/>
      <c r="Q39" s="10"/>
    </row>
    <row r="40" spans="1:21" x14ac:dyDescent="0.35">
      <c r="A40" s="72" t="s">
        <v>41</v>
      </c>
      <c r="B40" s="72"/>
      <c r="K40" s="61"/>
      <c r="Q40" s="10"/>
    </row>
    <row r="41" spans="1:21" x14ac:dyDescent="0.35">
      <c r="A41" s="1" t="s">
        <v>42</v>
      </c>
      <c r="K41" s="62"/>
      <c r="Q41" s="5" t="s">
        <v>43</v>
      </c>
    </row>
    <row r="42" spans="1:21" x14ac:dyDescent="0.35">
      <c r="Q42" s="10"/>
    </row>
    <row r="43" spans="1:21" x14ac:dyDescent="0.35">
      <c r="Q43" s="10"/>
    </row>
    <row r="44" spans="1:21" x14ac:dyDescent="0.35">
      <c r="Q44" s="10"/>
    </row>
    <row r="45" spans="1:21" x14ac:dyDescent="0.35">
      <c r="Q45" s="10"/>
    </row>
    <row r="46" spans="1:21" x14ac:dyDescent="0.35">
      <c r="Q46" s="10"/>
    </row>
    <row r="47" spans="1:21" x14ac:dyDescent="0.35">
      <c r="Q47" s="10"/>
    </row>
    <row r="48" spans="1:21" x14ac:dyDescent="0.35">
      <c r="B48" s="1" t="s">
        <v>10</v>
      </c>
    </row>
  </sheetData>
  <mergeCells count="21">
    <mergeCell ref="Q10:Q12"/>
    <mergeCell ref="I11:J11"/>
    <mergeCell ref="K11:L11"/>
    <mergeCell ref="M11:N11"/>
    <mergeCell ref="A40:B40"/>
    <mergeCell ref="O11:P11"/>
    <mergeCell ref="I10:P10"/>
    <mergeCell ref="F10:F12"/>
    <mergeCell ref="A10:A12"/>
    <mergeCell ref="B10:B12"/>
    <mergeCell ref="C10:C12"/>
    <mergeCell ref="D10:D12"/>
    <mergeCell ref="E10:E12"/>
    <mergeCell ref="G10:G12"/>
    <mergeCell ref="H10:H12"/>
    <mergeCell ref="A35:H35"/>
    <mergeCell ref="A4:Q4"/>
    <mergeCell ref="A5:Q5"/>
    <mergeCell ref="A6:Q6"/>
    <mergeCell ref="A7:Q7"/>
    <mergeCell ref="A8:Q8"/>
  </mergeCells>
  <pageMargins left="0.52" right="0.70866141732283472" top="0.32" bottom="0.49" header="0.31496062992125984" footer="0.19685039370078741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2018-01-18T12:25:00Z</dcterms:modified>
</cp:coreProperties>
</file>