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12" windowWidth="19032" windowHeight="11712" activeTab="2"/>
  </bookViews>
  <sheets>
    <sheet name="Финансирование" sheetId="1" r:id="rId1"/>
    <sheet name="Показатели, критерии" sheetId="2" r:id="rId2"/>
    <sheet name="План реализации" sheetId="4" r:id="rId3"/>
  </sheets>
  <definedNames>
    <definedName name="_edn1" localSheetId="2">'План реализации'!#REF!</definedName>
    <definedName name="_edn2" localSheetId="2">'План реализации'!#REF!</definedName>
    <definedName name="_edn3" localSheetId="2">'План реализации'!$A$17</definedName>
    <definedName name="_ednref1" localSheetId="2">'План реализации'!$A$11</definedName>
    <definedName name="_ednref2" localSheetId="2">'План реализации'!$B$11</definedName>
    <definedName name="_ednref3" localSheetId="2">'План реализации'!$C$11</definedName>
    <definedName name="_xlnm.Print_Titles" localSheetId="1">'Показатели, критерии'!$14:$14</definedName>
    <definedName name="_xlnm.Print_Titles" localSheetId="0">Финансирование!$10:$12</definedName>
    <definedName name="_xlnm.Print_Area" localSheetId="2">'План реализации'!$A$1:$Q$61</definedName>
    <definedName name="_xlnm.Print_Area" localSheetId="1">'Показатели, критерии'!$A$1:$G$38</definedName>
    <definedName name="_xlnm.Print_Area" localSheetId="0">Финансирование!$A$1:$AA$45</definedName>
  </definedNames>
  <calcPr calcId="144525" iterate="1"/>
</workbook>
</file>

<file path=xl/calcChain.xml><?xml version="1.0" encoding="utf-8"?>
<calcChain xmlns="http://schemas.openxmlformats.org/spreadsheetml/2006/main">
  <c r="O42" i="4" l="1"/>
  <c r="N42" i="4"/>
  <c r="M42" i="4"/>
  <c r="L42" i="4"/>
  <c r="K42" i="4"/>
  <c r="J42" i="4"/>
  <c r="I42" i="4"/>
  <c r="E14" i="1" l="1"/>
  <c r="P14" i="1" l="1"/>
  <c r="K14" i="1" l="1"/>
  <c r="P42" i="4" l="1"/>
  <c r="T14" i="1" l="1"/>
</calcChain>
</file>

<file path=xl/sharedStrings.xml><?xml version="1.0" encoding="utf-8"?>
<sst xmlns="http://schemas.openxmlformats.org/spreadsheetml/2006/main" count="318" uniqueCount="188">
  <si>
    <t>краевой бюджет</t>
  </si>
  <si>
    <t>местный бюджет</t>
  </si>
  <si>
    <t xml:space="preserve">ОТЧЕТ </t>
  </si>
  <si>
    <t>___________________</t>
  </si>
  <si>
    <t>Исполнитель, тел.</t>
  </si>
  <si>
    <t>об исполнении финансирования государственной программы Краснодарского края</t>
  </si>
  <si>
    <t xml:space="preserve">наименование государственной программы </t>
  </si>
  <si>
    <t xml:space="preserve">                            </t>
  </si>
  <si>
    <t>Единица измерения</t>
  </si>
  <si>
    <t>ОТЧЕТ</t>
  </si>
  <si>
    <r>
      <rPr>
        <b/>
        <sz val="10"/>
        <color theme="1"/>
        <rFont val="Times New Roman"/>
        <family val="1"/>
        <charset val="204"/>
      </rPr>
      <t>Ежеквартально</t>
    </r>
    <r>
      <rPr>
        <sz val="10"/>
        <color theme="1"/>
        <rFont val="Times New Roman"/>
        <family val="1"/>
        <charset val="204"/>
      </rPr>
      <t>, до 20 числа месяца, следующего за отчетным кварталом</t>
    </r>
  </si>
  <si>
    <t>(за I квартал, первое полугодие, 9 месяцев, год)</t>
  </si>
  <si>
    <t>Государственный заказчик, получатель субсидий (субвенций), ответственный за выполнение мероприятий, исполнитель</t>
  </si>
  <si>
    <t>о достижении целевых показателей государственной программы Краснодарского края</t>
  </si>
  <si>
    <t>Наименование целевого показателя</t>
  </si>
  <si>
    <t xml:space="preserve">          (подпись)                                                                                </t>
  </si>
  <si>
    <r>
      <t>Ежеквартально</t>
    </r>
    <r>
      <rPr>
        <sz val="10"/>
        <color theme="1"/>
        <rFont val="Times New Roman"/>
        <family val="1"/>
        <charset val="204"/>
      </rPr>
      <t>, до 20 числа месяца, следующего за отчетным кварталом</t>
    </r>
  </si>
  <si>
    <t>Х</t>
  </si>
  <si>
    <t xml:space="preserve">           (И.О. Фамилия)      </t>
  </si>
  <si>
    <r>
      <t>Номер  мероп-риятия</t>
    </r>
    <r>
      <rPr>
        <vertAlign val="superscript"/>
        <sz val="9"/>
        <color rgb="FF000000"/>
        <rFont val="Times New Roman"/>
        <family val="1"/>
        <charset val="204"/>
      </rPr>
      <t>1)</t>
    </r>
  </si>
  <si>
    <t>Непосредственный результат реализации мероприятия</t>
  </si>
  <si>
    <t>план</t>
  </si>
  <si>
    <t>факт</t>
  </si>
  <si>
    <r>
      <t xml:space="preserve">Плановый срок начала реализации мероприятия </t>
    </r>
    <r>
      <rPr>
        <sz val="10"/>
        <color rgb="FF000000"/>
        <rFont val="Times New Roman"/>
        <family val="1"/>
        <charset val="204"/>
      </rPr>
      <t>(дд.мм.гггг)</t>
    </r>
  </si>
  <si>
    <r>
      <t xml:space="preserve">Плановый срок окончания реализации мероприятия, наступления контрольного события </t>
    </r>
    <r>
      <rPr>
        <sz val="10"/>
        <color rgb="FF000000"/>
        <rFont val="Times New Roman"/>
        <family val="1"/>
        <charset val="204"/>
      </rPr>
      <t>(дд.мм.гггг)</t>
    </r>
  </si>
  <si>
    <r>
      <t xml:space="preserve">Фактический срок начала реализации мероприятия </t>
    </r>
    <r>
      <rPr>
        <sz val="10"/>
        <color rgb="FF000000"/>
        <rFont val="Times New Roman"/>
        <family val="1"/>
        <charset val="204"/>
      </rPr>
      <t>(дд.мм.гггг)</t>
    </r>
  </si>
  <si>
    <r>
      <t xml:space="preserve">Фактический срок окончания реализации мероприятия, наступления контрольного события </t>
    </r>
    <r>
      <rPr>
        <sz val="10"/>
        <color rgb="FF000000"/>
        <rFont val="Times New Roman"/>
        <family val="1"/>
        <charset val="204"/>
      </rPr>
      <t>(дд.мм.гггг)</t>
    </r>
  </si>
  <si>
    <r>
      <t>Номер основного мероприятия, контрольного события, мероприятия</t>
    </r>
    <r>
      <rPr>
        <vertAlign val="superscript"/>
        <sz val="10"/>
        <color theme="1"/>
        <rFont val="Times New Roman"/>
        <family val="1"/>
        <charset val="204"/>
      </rPr>
      <t>1)</t>
    </r>
  </si>
  <si>
    <t>наименование</t>
  </si>
  <si>
    <t>единица измерения</t>
  </si>
  <si>
    <t>плановое значение</t>
  </si>
  <si>
    <t>фактическое значение</t>
  </si>
  <si>
    <t>Профинансировано (кассовое исполнение) в отчетном периоде, тыс. рублей</t>
  </si>
  <si>
    <t>Статус</t>
  </si>
  <si>
    <t>Поквартальное распределение прогноза кассовых выплат из краевого бюджета, тыс. рублей</t>
  </si>
  <si>
    <t>Причины несоблюдения планового срока реализации, неисполнения финансирования и меры по исполнению мероприятия или контрольного события</t>
  </si>
  <si>
    <t>I</t>
  </si>
  <si>
    <t>II</t>
  </si>
  <si>
    <t>III</t>
  </si>
  <si>
    <t>IV</t>
  </si>
  <si>
    <r>
      <t>Наименование подпрограммы, отдельного мероприятия, ведомственной целевой программы, контрольного события</t>
    </r>
    <r>
      <rPr>
        <vertAlign val="superscript"/>
        <sz val="10"/>
        <color theme="1"/>
        <rFont val="Times New Roman"/>
        <family val="1"/>
        <charset val="204"/>
      </rPr>
      <t>2)</t>
    </r>
  </si>
  <si>
    <t>о выполнении плана реализации государственной программы Краснодарского края</t>
  </si>
  <si>
    <r>
      <t>Ответственный за реализацию мероприятия, выполнение контрольного события</t>
    </r>
    <r>
      <rPr>
        <vertAlign val="superscript"/>
        <sz val="10"/>
        <color theme="1"/>
        <rFont val="Times New Roman"/>
        <family val="1"/>
        <charset val="204"/>
      </rPr>
      <t>3)</t>
    </r>
  </si>
  <si>
    <t>Объем финансирования, предусмотренный государственной программой на текущий год, тыс. рублей</t>
  </si>
  <si>
    <t>соглашениями с муниципальными образованиями</t>
  </si>
  <si>
    <t>целевой показатель</t>
  </si>
  <si>
    <t>федеральный бюджет</t>
  </si>
  <si>
    <t>внебюджетные  источники</t>
  </si>
  <si>
    <t>аналогичный отчетный период прошлого года</t>
  </si>
  <si>
    <t>Наименование основного мероприятия, подпрограммы, мероприятия подпрограммы, ведомственной целевой программы</t>
  </si>
  <si>
    <t>мероприятие подпрограммы</t>
  </si>
  <si>
    <t>контрольное событие</t>
  </si>
  <si>
    <t>Объем финансирования в тыс. рублей, предусмотренный на отчетную дату:</t>
  </si>
  <si>
    <t>Значения целевого показателя за:</t>
  </si>
  <si>
    <t>текущий отчетный период</t>
  </si>
  <si>
    <t>уточненной сводной бюджетной росписью</t>
  </si>
  <si>
    <r>
      <rPr>
        <vertAlign val="superscript"/>
        <sz val="10"/>
        <color indexed="8"/>
        <rFont val="Times New Roman"/>
        <family val="1"/>
        <charset val="204"/>
      </rPr>
      <t>2)</t>
    </r>
    <r>
      <rPr>
        <sz val="10"/>
        <color indexed="8"/>
        <rFont val="Times New Roman"/>
        <family val="1"/>
        <charset val="204"/>
      </rPr>
      <t>Указываются мероприятия, которые реализовывались в отчетном периоде, а также контрольные события государственной программы со сроком наступления  на отчетную дату. В годовом отчете указываются все мероприятия и контрольные события;</t>
    </r>
  </si>
  <si>
    <r>
      <rPr>
        <vertAlign val="superscript"/>
        <sz val="10"/>
        <color indexed="8"/>
        <rFont val="Times New Roman"/>
        <family val="1"/>
        <charset val="204"/>
      </rPr>
      <t>3)</t>
    </r>
    <r>
      <rPr>
        <sz val="10"/>
        <color indexed="8"/>
        <rFont val="Times New Roman"/>
        <family val="1"/>
        <charset val="204"/>
      </rPr>
      <t>Ответственные за реализацию мероприятия указываются в соответствии с утвержденным планом реализации государственной программы Краснодарского края.</t>
    </r>
  </si>
  <si>
    <r>
      <t xml:space="preserve">на эл. адрес: </t>
    </r>
    <r>
      <rPr>
        <b/>
        <sz val="10"/>
        <color indexed="8"/>
        <rFont val="Times New Roman"/>
        <family val="1"/>
        <charset val="204"/>
      </rPr>
      <t>monitor@krasnodar.ru</t>
    </r>
  </si>
  <si>
    <t>Примечание. В форме не допускается исключать и добавлять графы и скрывать строки.</t>
  </si>
  <si>
    <r>
      <t xml:space="preserve">Причины неосвоения средств по мероприятию </t>
    </r>
    <r>
      <rPr>
        <vertAlign val="superscript"/>
        <sz val="10"/>
        <color theme="1"/>
        <rFont val="Times New Roman"/>
        <family val="1"/>
        <charset val="204"/>
      </rPr>
      <t>3)</t>
    </r>
  </si>
  <si>
    <r>
      <t xml:space="preserve">Отметка о выполнении мероприятия </t>
    </r>
    <r>
      <rPr>
        <vertAlign val="superscript"/>
        <sz val="10"/>
        <color theme="1"/>
        <rFont val="Times New Roman"/>
        <family val="1"/>
        <charset val="204"/>
      </rPr>
      <t>4)</t>
    </r>
  </si>
  <si>
    <r>
      <t xml:space="preserve">Причины невыполнения (несвоевременного выполнения) мероприятия </t>
    </r>
    <r>
      <rPr>
        <vertAlign val="superscript"/>
        <sz val="10"/>
        <color theme="1"/>
        <rFont val="Times New Roman"/>
        <family val="1"/>
        <charset val="204"/>
      </rPr>
      <t>5)</t>
    </r>
  </si>
  <si>
    <r>
      <t>Номер целевого показателя</t>
    </r>
    <r>
      <rPr>
        <vertAlign val="superscript"/>
        <sz val="10"/>
        <color rgb="FF000000"/>
        <rFont val="Times New Roman"/>
        <family val="1"/>
        <charset val="204"/>
      </rPr>
      <t>1)</t>
    </r>
  </si>
  <si>
    <r>
      <t>Причины недостижения фактического значения показателя в отчетном периоде</t>
    </r>
    <r>
      <rPr>
        <vertAlign val="superscript"/>
        <sz val="10"/>
        <color theme="1"/>
        <rFont val="Times New Roman"/>
        <family val="1"/>
        <charset val="204"/>
      </rPr>
      <t>2)</t>
    </r>
  </si>
  <si>
    <r>
      <rPr>
        <vertAlign val="superscript"/>
        <sz val="10"/>
        <color indexed="8"/>
        <rFont val="Times New Roman"/>
        <family val="1"/>
        <charset val="204"/>
      </rPr>
      <t>2)</t>
    </r>
    <r>
      <rPr>
        <sz val="10"/>
        <color indexed="8"/>
        <rFont val="Times New Roman"/>
        <family val="1"/>
        <charset val="204"/>
      </rPr>
      <t>В случае мониторинга значения показателя по итогам года, отражается источник информации (например: наименование региональной (при необходимости федеральной) статистической работы либо ведомственной статистики (с указанием реквизитов нормативного акта) с указанием их периодичности), а также указывается конкретная дата получения фактического значения целевого показателя.</t>
    </r>
  </si>
  <si>
    <r>
      <rPr>
        <vertAlign val="superscript"/>
        <sz val="10"/>
        <color indexed="8"/>
        <rFont val="Times New Roman"/>
        <family val="1"/>
        <charset val="204"/>
      </rPr>
      <t>1)</t>
    </r>
    <r>
      <rPr>
        <sz val="10"/>
        <color indexed="8"/>
        <rFont val="Times New Roman"/>
        <family val="1"/>
        <charset val="204"/>
      </rPr>
      <t>Номер целевого показателя указывается в соответствии с нумерацией, приведенной в государственной программе Краснодарского края (подпрограммы, ведомственной целевой программы).</t>
    </r>
  </si>
  <si>
    <r>
      <rPr>
        <vertAlign val="superscript"/>
        <sz val="10"/>
        <color indexed="8"/>
        <rFont val="Times New Roman"/>
        <family val="1"/>
        <charset val="204"/>
      </rPr>
      <t>3)</t>
    </r>
    <r>
      <rPr>
        <sz val="10"/>
        <color indexed="8"/>
        <rFont val="Times New Roman"/>
        <family val="1"/>
        <charset val="204"/>
      </rPr>
      <t>В случае мониторинга значения показателя по итогам года, проставляется значение «рассчитывается по итогам года» либо указываются прогнозные (расчетные) данные.</t>
    </r>
  </si>
  <si>
    <r>
      <t>факт</t>
    </r>
    <r>
      <rPr>
        <vertAlign val="superscript"/>
        <sz val="10"/>
        <color theme="1"/>
        <rFont val="Times New Roman"/>
        <family val="1"/>
        <charset val="204"/>
      </rPr>
      <t>3)</t>
    </r>
  </si>
  <si>
    <r>
      <t>1)</t>
    </r>
    <r>
      <rPr>
        <sz val="10"/>
        <color indexed="8"/>
        <rFont val="Times New Roman"/>
        <family val="1"/>
        <charset val="204"/>
      </rPr>
      <t>Номер основного мероприятия, мероприятия подпрограммы, мероприятия ведомственной целевой программы указывается в соответствии с нумерацией, приведенной в государственной программе Краснодарского края (подпрограммы, ведомственной целевой программы). Номер контрольного события указывается в соответствии с утвержденным планом реализации государственной программы Краснодарского края.</t>
    </r>
  </si>
  <si>
    <r>
      <t>краевой бюджет</t>
    </r>
    <r>
      <rPr>
        <i/>
        <vertAlign val="superscript"/>
        <sz val="9"/>
        <color rgb="FF000000"/>
        <rFont val="Times New Roman"/>
        <family val="1"/>
        <charset val="204"/>
      </rPr>
      <t>6)</t>
    </r>
  </si>
  <si>
    <r>
      <t>федеральный бюджет</t>
    </r>
    <r>
      <rPr>
        <i/>
        <vertAlign val="superscript"/>
        <sz val="9"/>
        <color rgb="FF000000"/>
        <rFont val="Times New Roman"/>
        <family val="1"/>
        <charset val="204"/>
      </rPr>
      <t>7)</t>
    </r>
  </si>
  <si>
    <t>1) Номер основного мероприятия, мероприятия подпрограммы, мероприятия ведомственной целевой программы указывается в соответствии с нумерацией, приведенной в государственной программе Краснодарского края (подпрограмме, ведомственной целевой программе).</t>
  </si>
  <si>
    <t>3) Заполняется при завершении реализации мероприятия в течение отчетного периода и по результатам реализации мероприятия. Указывается сумма неполного кассового исполнения в тыс. рублях (разница между графами «Профинансировано (кассовое исполнение) в отчетном периоде» (для внебюджетных источников «Объем финансирования, предусмотренный государственной программой на текущий год») и «Объем финансирования, предусмотренный на отчетную дату» в разрезе каждого источника финансирования, с детализацией причин неполного кассового исполнения средств по мероприятию по каждой сумме средств.</t>
  </si>
  <si>
    <t>4) Проставляется отметка «выполнено» или «не выполнено» исходя из степени фактического достижения планового значения непосредственного результата мероприятия.</t>
  </si>
  <si>
    <t>5) Заполняется в случае недостижения планового значения непосредственного результата мероприятия, также указывается текущая стадия выполнения мероприятия.</t>
  </si>
  <si>
    <t>6) Финансовое обеспечение работ, не исполненных в предыдущих отчетных периодах.</t>
  </si>
  <si>
    <t>7) Остатки средств субсидий из федерального бюджета, выделенных краевому бюджету и неиспользованные в предыдущих отчетных периодах.</t>
  </si>
  <si>
    <r>
      <t>Заключено государственных контрактов на отчетную дату, тыс. рублей</t>
    </r>
    <r>
      <rPr>
        <vertAlign val="superscript"/>
        <sz val="10"/>
        <color rgb="FF000000"/>
        <rFont val="Times New Roman"/>
        <family val="1"/>
        <charset val="204"/>
      </rPr>
      <t>2)</t>
    </r>
  </si>
  <si>
    <t>I квартал 2018 года</t>
  </si>
  <si>
    <t>"Развитие сельского хозяйства и регулирование рынков сельскохозяйственной продукции, сырья и продовольствия"</t>
  </si>
  <si>
    <t>1.1.1</t>
  </si>
  <si>
    <t xml:space="preserve">государственное управление ветеринарии Краснодарского края
</t>
  </si>
  <si>
    <t>2) Заполняется в случае если в целях реализации основного мероприятия, мероприятия подпрограммы, мероприятия ведомственной целевой программы используются конкурентные способы определения поставщиков (подрядчиков, исполнителей) или осуществляются закупки у единственного поставщика (подрядчика, исполнителя).</t>
  </si>
  <si>
    <t>Планируется выполнение мероприятия по итогам 2018 года</t>
  </si>
  <si>
    <t>обеспечение выполнения государственного задания</t>
  </si>
  <si>
    <t>процент</t>
  </si>
  <si>
    <t>Планируется освоение средств по итогам 2018 года</t>
  </si>
  <si>
    <t>1.1.2.</t>
  </si>
  <si>
    <t>Предоставление субсидий государственным бюджетным учреждениям ветеринарии Краснодарского края на проведение мониторинга эпизоотической ситуации по африканской чуме свиней и обеспечение безопасности лабораторных исследований</t>
  </si>
  <si>
    <t>лабораторных исследований</t>
  </si>
  <si>
    <t>1.1.3.</t>
  </si>
  <si>
    <t>Обеспечение выполнения функций казенных учреждений, подведомственных государственному управлению ветеринарии Краснодарского края</t>
  </si>
  <si>
    <t>выполнение функций и задач в соответствии с уставами, в том числе участие в проведении 20 мероприятий</t>
  </si>
  <si>
    <t>проведение мероприятия</t>
  </si>
  <si>
    <t>1.1.4.</t>
  </si>
  <si>
    <t>Организация профессионального образования и дополнительного профессионального образования работников государственных учреждений ветеринарии Краснодарского края</t>
  </si>
  <si>
    <t>обучение 40 ветеринарных специалистов</t>
  </si>
  <si>
    <t>обучение ветеринарных специалистов</t>
  </si>
  <si>
    <t>1.1.5.</t>
  </si>
  <si>
    <t>Обеспечение деятельности органа исполнительной власти Краснодарского края в области ветеринарии</t>
  </si>
  <si>
    <t>1.1.6.1.</t>
  </si>
  <si>
    <t xml:space="preserve">Предоставление субвенций бюджетам муниципальных районов (городских округов) на осуществление отдельных государственных полномочий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регулирования численности безнадзорных животных на территории муниципальных образований Краснодарского края
</t>
  </si>
  <si>
    <t>1.1.7.</t>
  </si>
  <si>
    <t>Приобретение товаров, работ, услуг для проведения противоэпизоотических мероприятий, в том числе диагностических исследований</t>
  </si>
  <si>
    <t>приобретение 5 тонн товаров</t>
  </si>
  <si>
    <t>тонн</t>
  </si>
  <si>
    <t>1.1.9.</t>
  </si>
  <si>
    <t>Информационное освещение деятельности государственного управления ветеринарии Краснодарского края</t>
  </si>
  <si>
    <t>Заместитель руководителя</t>
  </si>
  <si>
    <t>Д.В. Нитовкин</t>
  </si>
  <si>
    <t>262-63-23, Н.В. Егорова</t>
  </si>
  <si>
    <t>267-17-78, М.А. Раджабова</t>
  </si>
  <si>
    <t>Всего по подпрограмме 7 "Обеспечение эпизоотического, ветеринарно-санитарного благополучия в Краснодарском крае и развитие государственной ветеринарной службы Краснодарского края",  в том числе:</t>
  </si>
  <si>
    <t>Подпрограмма 7 "Обеспечение эпизоотического, ветеринарно-санитарного благополучия в Краснодарском крае и развитие государственной ветеринарной службы Краснодарского края"</t>
  </si>
  <si>
    <t>2.7.1.</t>
  </si>
  <si>
    <t>Выполнение плана диагностических, ветеринарно-санитарных и противоэпизоотических мероприятий на территории Краснодарского края</t>
  </si>
  <si>
    <t>процентов</t>
  </si>
  <si>
    <t>Планируется выполнение индикатора по итогам 2018 года</t>
  </si>
  <si>
    <t xml:space="preserve">Итого по подпрограмме </t>
  </si>
  <si>
    <t>Начальник отдела организации лабораторно - диагностической деятельности и ветеринарно - санитарной экспертизы Н.П. Радуль</t>
  </si>
  <si>
    <t>Контрольное событие: выполнение функций и задач в соответствии с уставами в том числе участие в проведении 20 мероприятий</t>
  </si>
  <si>
    <t>Начальник отдела организации противоэпизоотических мероприятий и лечебно-профилактической работы Н.А. Рудь,  начальник отдела финансирования, бухгалтерского учета, отчетности и контроля                Н.В. Егорова</t>
  </si>
  <si>
    <t>Контрольное событие: обучение 40 ветеринарных специалистов</t>
  </si>
  <si>
    <t>Предоставление субвенций бюджетам муниципальных районов (городских округов) на осуществление отдельных государственных полномочий по предупреждению и ликвидации болезней животных, их лечению, отлову и содержанию безнадзорных животных,  защите населения от болезней, общих для человека и животных, в части регулирования численности безнадзорных животных на территории муниципальных образований Краснодарского края</t>
  </si>
  <si>
    <t>Контрольное событие: проведение 15 тысяч лабораторных исследований</t>
  </si>
  <si>
    <t>Начальник отдела организации противэпизоотических мероприятий и лечебно-профилактической работы Н.А. Рудь,  начальник отдела оперативного реагирования при возникновении заразных и иных болезней животных Д.В. Коломиец</t>
  </si>
  <si>
    <t>Выполнено</t>
  </si>
  <si>
    <t>Начальник отдела организации противоэпизоотических мероприятий и лечебно-профилактической работы Н.А. Рудь, начальник отдела организации лабораторно-диагностической деятельности и ветеринарно-санитарной экспертизы Н.П. Радуль</t>
  </si>
  <si>
    <t>Контрольное событие: отлов и содержание 20634 безнадзорных животных</t>
  </si>
  <si>
    <t xml:space="preserve">Начальник отдела опера-тивного реагирования при возникновении заразных и иных болезней животных Д.В. Коломиец
</t>
  </si>
  <si>
    <t>Контрольное событие: приобретение 5 тонн товаров</t>
  </si>
  <si>
    <t>1.1.8.</t>
  </si>
  <si>
    <t>Предоставление субвенций бюджетам муниципальных районов (городских округов) на осуществление отдельных государственных полномочий по организации проведения в Краснодарском крае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в поселениях мест захоронения биологических отходов (скотомогильников, биотермических ям) либо уничтожения биологических отходов в специальных печах (крематорах)</t>
  </si>
  <si>
    <t>Начальник отдела организации противоэпизоотических мероприятий и лечебно-профилактической работы Н.А. Рудь,  начальник отдела оперативного реагирования при возникновении заразных и иных болезней животных Д.В. Коломиец</t>
  </si>
  <si>
    <t>Начальник общего отдела А.П. Свистак</t>
  </si>
  <si>
    <t>1.2.2.</t>
  </si>
  <si>
    <t>1.1.10.</t>
  </si>
  <si>
    <t>Возмещение стоимости животных (или) продуктов животноводства их собственникам (юридическим лицам и индивидуальным предпринимателям), изъятых при ликвидации очагов особо опасных болезней животных на территории Краснодарского края</t>
  </si>
  <si>
    <t>1.3.1.</t>
  </si>
  <si>
    <t xml:space="preserve">Предоставление субсидий государственным бюджетным учреждениям ветеринарии Краснодарского края, функции и полномочия учредителя в отношении которых осуществляет государственное управление ветеринарии Краснодарского края, на предоставление компенсационных выплат на возмещение расходов по оплате жилья, отопления и освещения специалистам государственных учреждений ветеринарии Краснодарского края, членам их семей и вышедшим на пенсию специалистам ветеринарии, если общий стаж их работы на соответствующих должностях составляет не менее 10 лет, работающим и проживающим сельских населенных пунктах, поселках городского типа, городах, входящих в состав муниципальных районов </t>
  </si>
  <si>
    <t>Предоставление компенсационных выплат на возмещение расходов по оплате жилья, отопления и освещения 1919 получателям</t>
  </si>
  <si>
    <t xml:space="preserve">Предоставление компенсационных выплат на возмещение расходов по оплате жилья, отопления и освещения </t>
  </si>
  <si>
    <t>Обустройство 7 мест уничтожения биологических отходов в специальных печах (крематорах) и 1 места захоронения биологических отходов (скотомогильника, биотермической ямы)</t>
  </si>
  <si>
    <t>место</t>
  </si>
  <si>
    <t>первое полугодие 2018 года</t>
  </si>
  <si>
    <t>Предоставление субсидий государственным бюджетным учреждениям ветеринарии Краснодарского края, функции и полномочия учредителя в отношении которых осуществляет департамент ветеринарии Краснодарского края, на финансовое обеспечение выполнения государственного задания на оказание государственных услуг (выполнение работ)</t>
  </si>
  <si>
    <t>проведение 15 тысяч лабораторных исследований</t>
  </si>
  <si>
    <t>100 % возмещение стоимости</t>
  </si>
  <si>
    <t>1.1.11.</t>
  </si>
  <si>
    <t>Предоставление субсидий государственным бюджетным учреждениям ветеринарии Краснодарского края для обеспечения несения дежурства ветеринарных специалистов государственной ветеринарной службы Краснодарского края на контрольных постах, расположенных на автомобильных дорогах краевого и федерального значения, ведущих к внешним границам края</t>
  </si>
  <si>
    <t xml:space="preserve">Предоставление субсидий государственным бюджетным учреждениям ветеринарии Краснодарского края на осуществление капитальных вложений в объект капитального строительства государственной собственности  «Ветеринарная лаборатория», расположенного по адресу: 
г. Новороссийск, ул. Сакко и Ванцети, 17)
</t>
  </si>
  <si>
    <t>уровень строительной готовности – 79%</t>
  </si>
  <si>
    <t>функционирование интернет – ресурсов  государственного управления ветеринарии Краснодарского края ежегодно 100%</t>
  </si>
  <si>
    <t>262-51-09, Н.А. Рудь</t>
  </si>
  <si>
    <t xml:space="preserve">Контрольное событие: обеспечение выполнения государственного задания – 100 %
</t>
  </si>
  <si>
    <t xml:space="preserve">Предоставление субсидий государственным бюджетным учреждениям ветеринарии Краснодарского края на проведение мониторинга эпизоотической ситуации по африканской чуме свиней и обеспечение безопасности лабораторных исследований
</t>
  </si>
  <si>
    <t xml:space="preserve">Приобретение товаров, работ, услуг для проведения противоэпизоотических мероприятий, в том числе диагностических исследований  
</t>
  </si>
  <si>
    <t>Контрольное событие: обустройство 7 мест уничтожения биологических отходов в специальных печах (крематорах) и 1 места захоронения биологических отходов (скотомогильника, биотермической ямы)</t>
  </si>
  <si>
    <t>Контрольное событие: функционирование интернет – ресурсов  государственного управления ветеринарии Краснодарского края ежегодно 100%</t>
  </si>
  <si>
    <t>Возмещение стоимости животных и (или) продуктов животноводства их собственникам (юридическим лицами и индивидуальным предпринимателям), изъятых при ликвидации очагов особо опасных болезней животных на территории Краснодарского края</t>
  </si>
  <si>
    <t xml:space="preserve">Контрольное событие:
100% возмещение стоимости
</t>
  </si>
  <si>
    <t>Контрольное событие:  уровень строительной готовности – 79%</t>
  </si>
  <si>
    <t>Предоставление субсидий государственным бюджетным учреждениям ветеринарии Краснодарского края, функции и полномочия учредителя в отношении которых осуществляет государственное управление ветеринарии Краснодарского края, на предоставление компенсационных выплат на возмещение расходов по оплате жилья, отопления и освещения специалистам государственных учреждений ветеринарии Краснодарского края, членам их семей и вышедшим на пенсию специалистам  ветеринарии, если общий стаж их работы на соответствующих должностях составляет не менее 10 лет, работающим и проживающим в сельских населенных пунктах, поселках городского типа, городах, входящих в состав муниципальных районов</t>
  </si>
  <si>
    <t>Контрольное событие:  предоставление компен-сационных выплат на возмещение расходов по оплате жилья, отопления и освещения 1919 получателям</t>
  </si>
  <si>
    <t>Начальник отдела организации противоэпизоотических мероприятий и лечебно-профилактической работы Н.А. Рудь,  начальник отдела финансирования, бухгалтерского учета, отчетности и контроля                 Н.В. Егорова</t>
  </si>
  <si>
    <t>Заместитель начальника отдела правовых и имущественных отношений А.С. Скрыпник, начальник отдела организации противоэпизоотических мероприятий и лечебно - профилактической работы Н.А. Рудь; начальник отдела финансирования, бухгалтерского учета, отчетности и контроля       Н.В. Егорова,  начальник отдела оперативного реагирования при возникновении заразных и иных болезней животных Д.В. Коломиец</t>
  </si>
  <si>
    <t xml:space="preserve">Заместитель начальника отдела правовых и имущественных отношений А.С. Скрыпник, начальник отдела организации противоэпизоотических мероприятий и лечебно-профилактической работы Н.А. Рудь, начальник отдела организации лабораторно-диагностической деятельности и ветеринарно-санитарной экспертизы Н.П. Радуль, начальник отдела финансирования, бухгалтерского учета, отчетности и контроля Н.В. Егорова </t>
  </si>
  <si>
    <t>Начальник отдела организации лабораторно - диагностической деятельности и ветеринарно - санитарной экспертизы Н.П. Радуль, начальник отдела организации противоэпизоотических мероприятий и лечебно-профилактической работы Н.А. Рудь, заместитель начальника отдела правовых и имущественных отношений А.С. Скрыпник, начальник отдела финансирования, бухгалтерского учета, отчетности и контроля  Н.В. Егорова</t>
  </si>
  <si>
    <t xml:space="preserve">Начальник отдела финансирования, бухгалтерского учета, отчетности и контроля 
Н.В. Егорова
</t>
  </si>
  <si>
    <t xml:space="preserve">Заместитель начальника отдела правовых и имущественных отношений А.С. Скрыпник, начальник отдела финансирования, бухгалтерского учета, отчетности и контроля 
Н.В. Егорова,  начальник отдела оперативного реагирования при возникновении заразных и иных болезней животных Д.В. Коломиец
</t>
  </si>
  <si>
    <t xml:space="preserve">Начальник отдела организации противоэпизоотических мероприятий и лечебно-профилактической работы Н.А. Рудь, заместитель начальника отдела правовых и имущественных отношений А.С. Скрыпник,  начальник отдела финансирования, бухгалтерского учета, отчетности и контроля Н.В. Егорова
</t>
  </si>
  <si>
    <t xml:space="preserve">Начальник отдела организации противоэпизоотических мероприятий и лечебно-профилактической работы Н.А. Рудь, заместитель начальника отдела правовых и имущественных отношений А.С. Скрыпник, начальник отдела финансирования, бухгалтерского учета, отчетности и контроля 
Н.В. Егорова, начальник отдела оперативного реагирования при возникновении заразных и иных болезней животных Д.В. Коломиец
</t>
  </si>
  <si>
    <t xml:space="preserve">Заместитель начальника отдела правовых и имущественных отношений А.С. Скрыпник, начальник отдела финансирования, бухгалтерского учета, отчетности и контроля Н.В. Егорова
</t>
  </si>
  <si>
    <t xml:space="preserve">Заместитель начальника отдела правовых и имущественных отношений А.С. Скрыпник, начальник отдела финансирования, бухгалтерского учета, отчетности и контроля  Н.В. Егорова
</t>
  </si>
  <si>
    <t xml:space="preserve">Заместитель начальника отдела правовых и имущественных отношений А.С. Скрыпник,  начальник отдела финансирования, бухгалтерского учета, отчетности и контроля 
Н.В. Егорова, начальник отдела организации лабораторно - диагностической деятельности и ветеринарно - санитарной экспертизы Н.П. Радуль
</t>
  </si>
  <si>
    <t>Выплаты будут осуществлены в конце июля 2018 года, согласно условиям  заключенных соглашений</t>
  </si>
  <si>
    <t>Выполняется</t>
  </si>
  <si>
    <t xml:space="preserve">Отсутствие заключенных соглашений </t>
  </si>
  <si>
    <t>отлов и содержани 20634 безнадзорных животных</t>
  </si>
  <si>
    <t>отлов и содержание безнадзорных животных</t>
  </si>
  <si>
    <t>Значение корректируется по результатам обновления проектно-сметной документации</t>
  </si>
  <si>
    <t>Оказание услуг по организации профессионального образования и дополнительного профессионального образования работников государственных учреждений ветеринарии Краснодарского края запланировано на сентябрь 2018 года, оплата по контракту будет осуществлена в 3-4 квартале 2018 года</t>
  </si>
  <si>
    <t>Остаток средств краевого бюджета в размере 0,77 тыс. руб. сформировался в результате округления при планировании бюджета</t>
  </si>
  <si>
    <t>Проводится обновление проектно-сметной документации. Подготовлен проект внесения изменений в государственную программу. По результатам внесения изменений, будет проведена конкурентная процедура определения подрядчика (исполнителя) по выполнению работ на объекте</t>
  </si>
  <si>
    <t>245 мероприятий, в том числе: 236 по уставной деятельности и 9 по контролю за эффективным использованием препаратов и диагностикумов в ветеринарных лабораториях городов и районов Краснодарского края, получаемых за счет средств федерального бюджета</t>
  </si>
  <si>
    <t xml:space="preserve">Кассовый расход не произведен, в основном, в связи с несостоявшимися конкурентными процедурами определения поставщиков (подрядчиков, исполнителей) по причине отсутствия заявок на участие. </t>
  </si>
  <si>
    <t>В связи с длительностью процедуры  согласования закупки уполномоченным органом Краснодарского края и длительностью проведения процедуры аукциона в электронной форме. Так, на 1 июля 2018 года проведена закупка по приобретению дезинфицирующего средства с начальной (максимальной) ценой контракта 2 992,50 тыс. руб., подведены итоги, определен победитель. Заключение Контракта запланировано в июле 2018 года. Также, проведена закупка по приобретению противопаразитарного препарата МНН Циперметрин с начальной (максимальной) ценой контракта 1 007,08 тыс. руб., подведены итоги, определен победитель. Заключение Контракта запланировано в июле 2018 года. Кассовые выплаты будут осуществлены в 3-4 квартале 2018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</si>
</sst>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vertAlign val="superscript"/>
      <sz val="10"/>
      <color rgb="FF000000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vertAlign val="superscript"/>
      <sz val="9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rgb="FF26282F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i/>
      <vertAlign val="superscript"/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7" fillId="0" borderId="0" xfId="0" applyFont="1" applyFill="1"/>
    <xf numFmtId="0" fontId="4" fillId="0" borderId="0" xfId="0" applyFont="1" applyFill="1" applyAlignment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0" fillId="0" borderId="0" xfId="0" applyFill="1" applyAlignment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justify"/>
    </xf>
    <xf numFmtId="0" fontId="7" fillId="0" borderId="1" xfId="0" applyFont="1" applyFill="1" applyBorder="1"/>
    <xf numFmtId="0" fontId="4" fillId="0" borderId="1" xfId="0" applyFont="1" applyFill="1" applyBorder="1" applyAlignment="1">
      <alignment vertical="top" wrapText="1"/>
    </xf>
    <xf numFmtId="0" fontId="11" fillId="0" borderId="0" xfId="0" applyFont="1" applyFill="1"/>
    <xf numFmtId="0" fontId="8" fillId="0" borderId="0" xfId="0" applyFont="1" applyFill="1"/>
    <xf numFmtId="0" fontId="4" fillId="0" borderId="0" xfId="0" applyFont="1" applyFill="1"/>
    <xf numFmtId="0" fontId="0" fillId="0" borderId="0" xfId="0" applyFill="1"/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Alignment="1"/>
    <xf numFmtId="0" fontId="5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center"/>
    </xf>
    <xf numFmtId="0" fontId="5" fillId="0" borderId="1" xfId="0" applyFont="1" applyFill="1" applyBorder="1" applyAlignment="1">
      <alignment wrapText="1"/>
    </xf>
    <xf numFmtId="0" fontId="7" fillId="0" borderId="0" xfId="0" applyFont="1" applyFill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1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 applyFill="1" applyBorder="1" applyAlignment="1">
      <alignment horizontal="left" wrapText="1"/>
    </xf>
    <xf numFmtId="164" fontId="12" fillId="0" borderId="2" xfId="0" applyNumberFormat="1" applyFont="1" applyFill="1" applyBorder="1" applyAlignment="1">
      <alignment horizontal="center" textRotation="90" wrapText="1"/>
    </xf>
    <xf numFmtId="164" fontId="16" fillId="0" borderId="1" xfId="0" applyNumberFormat="1" applyFont="1" applyFill="1" applyBorder="1" applyAlignment="1">
      <alignment horizontal="center" textRotation="90" wrapText="1"/>
    </xf>
    <xf numFmtId="164" fontId="12" fillId="0" borderId="1" xfId="0" applyNumberFormat="1" applyFont="1" applyFill="1" applyBorder="1" applyAlignment="1">
      <alignment horizontal="center" textRotation="90" wrapText="1"/>
    </xf>
    <xf numFmtId="0" fontId="7" fillId="0" borderId="0" xfId="0" applyFont="1" applyFill="1" applyBorder="1"/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 wrapText="1"/>
    </xf>
    <xf numFmtId="0" fontId="19" fillId="0" borderId="0" xfId="0" applyFont="1" applyFill="1"/>
    <xf numFmtId="0" fontId="15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4" fillId="0" borderId="1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0" fillId="2" borderId="0" xfId="0" applyFill="1"/>
    <xf numFmtId="0" fontId="4" fillId="2" borderId="0" xfId="0" applyFont="1" applyFill="1" applyAlignment="1"/>
    <xf numFmtId="0" fontId="4" fillId="2" borderId="0" xfId="0" applyFont="1" applyFill="1"/>
    <xf numFmtId="164" fontId="6" fillId="2" borderId="1" xfId="0" applyNumberFormat="1" applyFont="1" applyFill="1" applyBorder="1" applyAlignment="1">
      <alignment horizontal="center" vertical="top" wrapText="1"/>
    </xf>
    <xf numFmtId="164" fontId="12" fillId="2" borderId="2" xfId="0" applyNumberFormat="1" applyFont="1" applyFill="1" applyBorder="1" applyAlignment="1">
      <alignment horizontal="center" textRotation="90" wrapText="1"/>
    </xf>
    <xf numFmtId="164" fontId="16" fillId="2" borderId="1" xfId="0" applyNumberFormat="1" applyFont="1" applyFill="1" applyBorder="1" applyAlignment="1">
      <alignment horizontal="center" textRotation="90" wrapText="1"/>
    </xf>
    <xf numFmtId="164" fontId="12" fillId="2" borderId="1" xfId="0" applyNumberFormat="1" applyFont="1" applyFill="1" applyBorder="1" applyAlignment="1">
      <alignment horizontal="center" textRotation="90" wrapText="1"/>
    </xf>
    <xf numFmtId="0" fontId="6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left" wrapText="1"/>
    </xf>
    <xf numFmtId="0" fontId="4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22" fillId="2" borderId="0" xfId="0" applyFont="1" applyFill="1"/>
    <xf numFmtId="0" fontId="21" fillId="2" borderId="0" xfId="0" applyFont="1" applyFill="1" applyAlignment="1"/>
    <xf numFmtId="0" fontId="22" fillId="2" borderId="0" xfId="0" applyFont="1" applyFill="1" applyAlignment="1">
      <alignment horizontal="left"/>
    </xf>
    <xf numFmtId="0" fontId="23" fillId="2" borderId="0" xfId="0" applyFont="1" applyFill="1"/>
    <xf numFmtId="0" fontId="23" fillId="0" borderId="0" xfId="0" applyFont="1" applyFill="1"/>
    <xf numFmtId="0" fontId="25" fillId="0" borderId="0" xfId="0" applyFont="1" applyFill="1"/>
    <xf numFmtId="0" fontId="4" fillId="0" borderId="1" xfId="0" applyFont="1" applyFill="1" applyBorder="1" applyAlignment="1">
      <alignment horizontal="center" vertical="top" wrapText="1"/>
    </xf>
    <xf numFmtId="0" fontId="20" fillId="0" borderId="0" xfId="0" applyFont="1" applyFill="1" applyAlignment="1">
      <alignment horizontal="left" vertical="top" wrapText="1"/>
    </xf>
    <xf numFmtId="49" fontId="25" fillId="0" borderId="1" xfId="0" applyNumberFormat="1" applyFont="1" applyFill="1" applyBorder="1" applyAlignment="1">
      <alignment horizontal="center"/>
    </xf>
    <xf numFmtId="49" fontId="25" fillId="0" borderId="1" xfId="0" applyNumberFormat="1" applyFont="1" applyFill="1" applyBorder="1" applyAlignment="1">
      <alignment horizontal="center" vertical="top"/>
    </xf>
    <xf numFmtId="0" fontId="25" fillId="0" borderId="1" xfId="0" applyFont="1" applyFill="1" applyBorder="1" applyAlignment="1">
      <alignment vertical="top"/>
    </xf>
    <xf numFmtId="0" fontId="25" fillId="0" borderId="1" xfId="0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center" vertical="top"/>
    </xf>
    <xf numFmtId="0" fontId="25" fillId="2" borderId="1" xfId="0" applyFont="1" applyFill="1" applyBorder="1" applyAlignment="1">
      <alignment horizontal="center" vertical="top"/>
    </xf>
    <xf numFmtId="0" fontId="7" fillId="0" borderId="0" xfId="0" applyFont="1" applyFill="1" applyAlignment="1">
      <alignment vertical="top"/>
    </xf>
    <xf numFmtId="0" fontId="7" fillId="0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21" fillId="0" borderId="0" xfId="0" applyFont="1" applyFill="1" applyAlignment="1"/>
    <xf numFmtId="0" fontId="22" fillId="0" borderId="0" xfId="0" applyFont="1" applyFill="1"/>
    <xf numFmtId="0" fontId="22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/>
    </xf>
    <xf numFmtId="0" fontId="4" fillId="0" borderId="1" xfId="0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14" fontId="4" fillId="0" borderId="2" xfId="0" applyNumberFormat="1" applyFont="1" applyBorder="1" applyAlignment="1">
      <alignment horizontal="center" vertical="top" wrapText="1"/>
    </xf>
    <xf numFmtId="0" fontId="24" fillId="0" borderId="0" xfId="0" applyFont="1" applyFill="1" applyBorder="1" applyAlignment="1">
      <alignment horizontal="left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vertical="center"/>
    </xf>
    <xf numFmtId="0" fontId="29" fillId="0" borderId="1" xfId="0" applyFont="1" applyFill="1" applyBorder="1" applyAlignment="1">
      <alignment horizontal="center" vertical="center"/>
    </xf>
    <xf numFmtId="0" fontId="7" fillId="2" borderId="0" xfId="0" applyFont="1" applyFill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164" fontId="7" fillId="2" borderId="0" xfId="0" applyNumberFormat="1" applyFont="1" applyFill="1"/>
    <xf numFmtId="49" fontId="4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vertical="top" wrapText="1"/>
    </xf>
    <xf numFmtId="49" fontId="4" fillId="0" borderId="2" xfId="0" applyNumberFormat="1" applyFont="1" applyBorder="1" applyAlignment="1">
      <alignment vertical="top" wrapText="1"/>
    </xf>
    <xf numFmtId="14" fontId="27" fillId="0" borderId="1" xfId="0" applyNumberFormat="1" applyFont="1" applyBorder="1" applyAlignment="1">
      <alignment horizontal="center" vertical="top" wrapText="1"/>
    </xf>
    <xf numFmtId="0" fontId="27" fillId="0" borderId="1" xfId="0" applyFont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vertical="center"/>
    </xf>
    <xf numFmtId="0" fontId="25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49" fontId="27" fillId="0" borderId="1" xfId="0" applyNumberFormat="1" applyFont="1" applyBorder="1" applyAlignment="1">
      <alignment vertical="top" wrapText="1"/>
    </xf>
    <xf numFmtId="0" fontId="28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vertical="top" wrapText="1"/>
    </xf>
    <xf numFmtId="164" fontId="4" fillId="2" borderId="2" xfId="0" applyNumberFormat="1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vertical="top"/>
    </xf>
    <xf numFmtId="164" fontId="5" fillId="0" borderId="1" xfId="0" applyNumberFormat="1" applyFont="1" applyBorder="1" applyAlignment="1">
      <alignment vertical="top" wrapText="1"/>
    </xf>
    <xf numFmtId="164" fontId="5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vertical="top"/>
    </xf>
    <xf numFmtId="164" fontId="4" fillId="2" borderId="1" xfId="0" applyNumberFormat="1" applyFont="1" applyFill="1" applyBorder="1" applyAlignment="1">
      <alignment vertical="top"/>
    </xf>
    <xf numFmtId="164" fontId="4" fillId="0" borderId="1" xfId="0" applyNumberFormat="1" applyFont="1" applyFill="1" applyBorder="1" applyAlignment="1">
      <alignment horizontal="center" vertical="top"/>
    </xf>
    <xf numFmtId="0" fontId="28" fillId="2" borderId="1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left" wrapText="1"/>
    </xf>
    <xf numFmtId="164" fontId="6" fillId="0" borderId="8" xfId="0" applyNumberFormat="1" applyFont="1" applyFill="1" applyBorder="1" applyAlignment="1">
      <alignment horizontal="center" vertical="top" wrapText="1"/>
    </xf>
    <xf numFmtId="164" fontId="6" fillId="0" borderId="9" xfId="0" applyNumberFormat="1" applyFont="1" applyFill="1" applyBorder="1" applyAlignment="1">
      <alignment horizontal="center" vertical="top" wrapText="1"/>
    </xf>
    <xf numFmtId="164" fontId="6" fillId="0" borderId="10" xfId="0" applyNumberFormat="1" applyFont="1" applyFill="1" applyBorder="1" applyAlignment="1">
      <alignment horizontal="center" vertical="top" wrapText="1"/>
    </xf>
    <xf numFmtId="164" fontId="6" fillId="0" borderId="11" xfId="0" applyNumberFormat="1" applyFont="1" applyFill="1" applyBorder="1" applyAlignment="1">
      <alignment horizontal="center" vertical="top" wrapText="1"/>
    </xf>
    <xf numFmtId="164" fontId="6" fillId="0" borderId="12" xfId="0" applyNumberFormat="1" applyFont="1" applyFill="1" applyBorder="1" applyAlignment="1">
      <alignment horizontal="center" vertical="top" wrapText="1"/>
    </xf>
    <xf numFmtId="164" fontId="6" fillId="0" borderId="13" xfId="0" applyNumberFormat="1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4" fillId="0" borderId="2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164" fontId="6" fillId="2" borderId="2" xfId="0" applyNumberFormat="1" applyFont="1" applyFill="1" applyBorder="1" applyAlignment="1">
      <alignment horizontal="center" vertical="top" wrapText="1"/>
    </xf>
    <xf numFmtId="164" fontId="6" fillId="2" borderId="7" xfId="0" applyNumberFormat="1" applyFont="1" applyFill="1" applyBorder="1" applyAlignment="1">
      <alignment horizontal="center" vertical="top" wrapText="1"/>
    </xf>
    <xf numFmtId="164" fontId="6" fillId="2" borderId="3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left" wrapText="1"/>
    </xf>
    <xf numFmtId="0" fontId="21" fillId="0" borderId="0" xfId="0" applyFont="1" applyFill="1" applyAlignment="1">
      <alignment horizontal="left"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64" fontId="6" fillId="2" borderId="4" xfId="0" applyNumberFormat="1" applyFont="1" applyFill="1" applyBorder="1" applyAlignment="1">
      <alignment horizontal="center" vertical="top" wrapText="1"/>
    </xf>
    <xf numFmtId="164" fontId="6" fillId="2" borderId="5" xfId="0" applyNumberFormat="1" applyFont="1" applyFill="1" applyBorder="1" applyAlignment="1">
      <alignment horizontal="center" vertical="top" wrapText="1"/>
    </xf>
    <xf numFmtId="164" fontId="6" fillId="2" borderId="6" xfId="0" applyNumberFormat="1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left" wrapText="1"/>
    </xf>
    <xf numFmtId="0" fontId="22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20" fillId="0" borderId="0" xfId="0" applyFont="1" applyFill="1" applyAlignment="1">
      <alignment horizontal="left" vertical="top" wrapText="1"/>
    </xf>
    <xf numFmtId="0" fontId="4" fillId="0" borderId="4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left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right" wrapText="1"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 horizontal="left" wrapText="1"/>
    </xf>
    <xf numFmtId="0" fontId="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top" wrapText="1"/>
    </xf>
    <xf numFmtId="0" fontId="28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Z44"/>
  <sheetViews>
    <sheetView view="pageBreakPreview" topLeftCell="A29" zoomScaleNormal="85" zoomScaleSheetLayoutView="100" zoomScalePageLayoutView="70" workbookViewId="0">
      <selection activeCell="A31" sqref="A31:AA31"/>
    </sheetView>
  </sheetViews>
  <sheetFormatPr defaultColWidth="9.109375" defaultRowHeight="14.4" x14ac:dyDescent="0.3"/>
  <cols>
    <col min="1" max="1" width="7.88671875" style="15" customWidth="1"/>
    <col min="2" max="2" width="24.33203125" style="15" customWidth="1"/>
    <col min="3" max="3" width="15.109375" style="15" customWidth="1"/>
    <col min="4" max="4" width="4.33203125" style="15" customWidth="1"/>
    <col min="5" max="5" width="10.44140625" style="49" customWidth="1"/>
    <col min="6" max="7" width="4.33203125" style="49" customWidth="1"/>
    <col min="8" max="8" width="5.109375" style="49" customWidth="1"/>
    <col min="9" max="9" width="5.33203125" style="49" customWidth="1"/>
    <col min="10" max="10" width="4.44140625" style="49" customWidth="1"/>
    <col min="11" max="11" width="9.77734375" style="49" customWidth="1"/>
    <col min="12" max="12" width="4.5546875" style="49" customWidth="1"/>
    <col min="13" max="13" width="15.33203125" style="49" customWidth="1"/>
    <col min="14" max="15" width="4.33203125" style="49" customWidth="1"/>
    <col min="16" max="16" width="11.88671875" style="49" customWidth="1"/>
    <col min="17" max="18" width="4.33203125" style="15" customWidth="1"/>
    <col min="19" max="19" width="4.88671875" style="15" customWidth="1"/>
    <col min="20" max="20" width="15.33203125" style="49" customWidth="1"/>
    <col min="21" max="21" width="13.77734375" style="15" customWidth="1"/>
    <col min="22" max="22" width="14.21875" style="15" customWidth="1"/>
    <col min="23" max="23" width="13.5546875" style="15" customWidth="1"/>
    <col min="24" max="24" width="8.6640625" style="15" customWidth="1"/>
    <col min="25" max="25" width="14.6640625" style="15" customWidth="1"/>
    <col min="26" max="26" width="13.44140625" style="15" customWidth="1"/>
    <col min="27" max="27" width="15.33203125" style="15" customWidth="1"/>
    <col min="28" max="28" width="9.109375" style="15"/>
    <col min="29" max="29" width="14.109375" style="15" customWidth="1"/>
    <col min="30" max="16384" width="9.109375" style="15"/>
  </cols>
  <sheetData>
    <row r="1" spans="1:29" x14ac:dyDescent="0.3">
      <c r="O1" s="50"/>
      <c r="S1" s="2"/>
      <c r="T1" s="50" t="s">
        <v>10</v>
      </c>
    </row>
    <row r="2" spans="1:29" x14ac:dyDescent="0.3">
      <c r="B2" s="14"/>
      <c r="C2" s="14"/>
      <c r="D2" s="14"/>
      <c r="E2" s="51"/>
      <c r="F2" s="51"/>
      <c r="G2" s="51"/>
      <c r="H2" s="51"/>
      <c r="I2" s="51"/>
      <c r="J2" s="51"/>
      <c r="K2" s="51"/>
      <c r="L2" s="51"/>
      <c r="O2" s="50"/>
      <c r="S2" s="2"/>
      <c r="T2" s="50" t="s">
        <v>58</v>
      </c>
    </row>
    <row r="3" spans="1:29" ht="15.6" x14ac:dyDescent="0.3">
      <c r="A3" s="138" t="s">
        <v>2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</row>
    <row r="4" spans="1:29" ht="15.6" x14ac:dyDescent="0.3">
      <c r="A4" s="138" t="s">
        <v>5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</row>
    <row r="5" spans="1:29" ht="15" customHeight="1" x14ac:dyDescent="0.3">
      <c r="A5" s="138" t="s">
        <v>80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</row>
    <row r="6" spans="1:29" x14ac:dyDescent="0.3">
      <c r="A6" s="139" t="s">
        <v>6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</row>
    <row r="7" spans="1:29" x14ac:dyDescent="0.3">
      <c r="A7" s="139" t="s">
        <v>79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</row>
    <row r="8" spans="1:29" x14ac:dyDescent="0.3">
      <c r="A8" s="131" t="s">
        <v>11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</row>
    <row r="9" spans="1:29" ht="15" x14ac:dyDescent="0.25">
      <c r="B9" s="17"/>
      <c r="C9" s="14"/>
      <c r="D9" s="14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14"/>
      <c r="R9" s="14"/>
      <c r="S9" s="14"/>
      <c r="T9" s="51"/>
    </row>
    <row r="10" spans="1:29" ht="27.75" customHeight="1" x14ac:dyDescent="0.3">
      <c r="A10" s="128" t="s">
        <v>19</v>
      </c>
      <c r="B10" s="143" t="s">
        <v>49</v>
      </c>
      <c r="C10" s="146" t="s">
        <v>12</v>
      </c>
      <c r="D10" s="122" t="s">
        <v>43</v>
      </c>
      <c r="E10" s="123"/>
      <c r="F10" s="123"/>
      <c r="G10" s="123"/>
      <c r="H10" s="124"/>
      <c r="I10" s="147" t="s">
        <v>52</v>
      </c>
      <c r="J10" s="148"/>
      <c r="K10" s="148"/>
      <c r="L10" s="148"/>
      <c r="M10" s="149"/>
      <c r="N10" s="122" t="s">
        <v>32</v>
      </c>
      <c r="O10" s="123"/>
      <c r="P10" s="123"/>
      <c r="Q10" s="123"/>
      <c r="R10" s="123"/>
      <c r="S10" s="124"/>
      <c r="T10" s="135" t="s">
        <v>78</v>
      </c>
      <c r="U10" s="132" t="s">
        <v>60</v>
      </c>
      <c r="V10" s="122" t="s">
        <v>20</v>
      </c>
      <c r="W10" s="123"/>
      <c r="X10" s="123"/>
      <c r="Y10" s="124"/>
      <c r="Z10" s="132" t="s">
        <v>61</v>
      </c>
      <c r="AA10" s="132" t="s">
        <v>62</v>
      </c>
    </row>
    <row r="11" spans="1:29" ht="41.4" customHeight="1" x14ac:dyDescent="0.3">
      <c r="A11" s="129"/>
      <c r="B11" s="144"/>
      <c r="C11" s="143"/>
      <c r="D11" s="125"/>
      <c r="E11" s="126"/>
      <c r="F11" s="126"/>
      <c r="G11" s="126"/>
      <c r="H11" s="127"/>
      <c r="I11" s="142" t="s">
        <v>55</v>
      </c>
      <c r="J11" s="142"/>
      <c r="K11" s="142"/>
      <c r="L11" s="142"/>
      <c r="M11" s="52" t="s">
        <v>44</v>
      </c>
      <c r="N11" s="125"/>
      <c r="O11" s="126"/>
      <c r="P11" s="126"/>
      <c r="Q11" s="126"/>
      <c r="R11" s="126"/>
      <c r="S11" s="127"/>
      <c r="T11" s="136"/>
      <c r="U11" s="133"/>
      <c r="V11" s="125"/>
      <c r="W11" s="126"/>
      <c r="X11" s="126"/>
      <c r="Y11" s="127"/>
      <c r="Z11" s="133"/>
      <c r="AA11" s="133"/>
    </row>
    <row r="12" spans="1:29" ht="99" customHeight="1" x14ac:dyDescent="0.3">
      <c r="A12" s="130"/>
      <c r="B12" s="145"/>
      <c r="C12" s="143"/>
      <c r="D12" s="32" t="s">
        <v>46</v>
      </c>
      <c r="E12" s="53" t="s">
        <v>0</v>
      </c>
      <c r="F12" s="54" t="s">
        <v>70</v>
      </c>
      <c r="G12" s="55" t="s">
        <v>1</v>
      </c>
      <c r="H12" s="55" t="s">
        <v>47</v>
      </c>
      <c r="I12" s="55" t="s">
        <v>46</v>
      </c>
      <c r="J12" s="54" t="s">
        <v>71</v>
      </c>
      <c r="K12" s="55" t="s">
        <v>0</v>
      </c>
      <c r="L12" s="54" t="s">
        <v>70</v>
      </c>
      <c r="M12" s="55" t="s">
        <v>1</v>
      </c>
      <c r="N12" s="55" t="s">
        <v>46</v>
      </c>
      <c r="O12" s="54" t="s">
        <v>71</v>
      </c>
      <c r="P12" s="55" t="s">
        <v>0</v>
      </c>
      <c r="Q12" s="33" t="s">
        <v>70</v>
      </c>
      <c r="R12" s="34" t="s">
        <v>1</v>
      </c>
      <c r="S12" s="34" t="s">
        <v>47</v>
      </c>
      <c r="T12" s="137"/>
      <c r="U12" s="134"/>
      <c r="V12" s="32" t="s">
        <v>28</v>
      </c>
      <c r="W12" s="32" t="s">
        <v>29</v>
      </c>
      <c r="X12" s="32" t="s">
        <v>30</v>
      </c>
      <c r="Y12" s="32" t="s">
        <v>31</v>
      </c>
      <c r="Z12" s="134"/>
      <c r="AA12" s="134"/>
      <c r="AC12" s="39"/>
    </row>
    <row r="13" spans="1:29" x14ac:dyDescent="0.3">
      <c r="A13" s="18">
        <v>1</v>
      </c>
      <c r="B13" s="18">
        <v>2</v>
      </c>
      <c r="C13" s="18">
        <v>3</v>
      </c>
      <c r="D13" s="18">
        <v>4</v>
      </c>
      <c r="E13" s="56">
        <v>5</v>
      </c>
      <c r="F13" s="56">
        <v>6</v>
      </c>
      <c r="G13" s="56">
        <v>7</v>
      </c>
      <c r="H13" s="56">
        <v>8</v>
      </c>
      <c r="I13" s="56">
        <v>9</v>
      </c>
      <c r="J13" s="56">
        <v>10</v>
      </c>
      <c r="K13" s="56">
        <v>11</v>
      </c>
      <c r="L13" s="56">
        <v>12</v>
      </c>
      <c r="M13" s="56">
        <v>13</v>
      </c>
      <c r="N13" s="56">
        <v>14</v>
      </c>
      <c r="O13" s="56">
        <v>15</v>
      </c>
      <c r="P13" s="56">
        <v>16</v>
      </c>
      <c r="Q13" s="18">
        <v>17</v>
      </c>
      <c r="R13" s="18">
        <v>18</v>
      </c>
      <c r="S13" s="18">
        <v>19</v>
      </c>
      <c r="T13" s="56">
        <v>20</v>
      </c>
      <c r="U13" s="18">
        <v>21</v>
      </c>
      <c r="V13" s="18">
        <v>22</v>
      </c>
      <c r="W13" s="18">
        <v>23</v>
      </c>
      <c r="X13" s="18">
        <v>24</v>
      </c>
      <c r="Y13" s="18">
        <v>25</v>
      </c>
      <c r="Z13" s="18">
        <v>26</v>
      </c>
      <c r="AA13" s="18">
        <v>27</v>
      </c>
    </row>
    <row r="14" spans="1:29" ht="136.80000000000001" customHeight="1" x14ac:dyDescent="0.3">
      <c r="A14" s="69"/>
      <c r="B14" s="24" t="s">
        <v>113</v>
      </c>
      <c r="C14" s="90"/>
      <c r="D14" s="116">
        <v>0</v>
      </c>
      <c r="E14" s="102">
        <f>SUM(E16:E28)</f>
        <v>1382747.6000000003</v>
      </c>
      <c r="F14" s="102">
        <v>0</v>
      </c>
      <c r="G14" s="102">
        <v>0</v>
      </c>
      <c r="H14" s="102">
        <v>0</v>
      </c>
      <c r="I14" s="102">
        <v>0</v>
      </c>
      <c r="J14" s="102">
        <v>0</v>
      </c>
      <c r="K14" s="102">
        <f>SUM(K16:K28)</f>
        <v>1413586.1</v>
      </c>
      <c r="L14" s="102">
        <v>0</v>
      </c>
      <c r="M14" s="102">
        <v>0</v>
      </c>
      <c r="N14" s="102">
        <v>0</v>
      </c>
      <c r="O14" s="102">
        <v>0</v>
      </c>
      <c r="P14" s="102">
        <f>SUM(P16:P28)</f>
        <v>907260.78</v>
      </c>
      <c r="Q14" s="116">
        <v>0</v>
      </c>
      <c r="R14" s="116">
        <v>0</v>
      </c>
      <c r="S14" s="116">
        <v>0</v>
      </c>
      <c r="T14" s="102">
        <f>SUM(T16:T24)</f>
        <v>47186.149999999994</v>
      </c>
      <c r="U14" s="91" t="s">
        <v>17</v>
      </c>
      <c r="V14" s="91" t="s">
        <v>17</v>
      </c>
      <c r="W14" s="91" t="s">
        <v>17</v>
      </c>
      <c r="X14" s="91" t="s">
        <v>17</v>
      </c>
      <c r="Y14" s="91" t="s">
        <v>17</v>
      </c>
      <c r="Z14" s="91" t="s">
        <v>17</v>
      </c>
      <c r="AA14" s="91" t="s">
        <v>17</v>
      </c>
    </row>
    <row r="15" spans="1:29" s="46" customFormat="1" ht="18.600000000000001" customHeight="1" x14ac:dyDescent="0.3">
      <c r="A15" s="70"/>
      <c r="B15" s="45" t="s">
        <v>50</v>
      </c>
      <c r="C15" s="45"/>
      <c r="D15" s="117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7"/>
      <c r="R15" s="117"/>
      <c r="S15" s="117"/>
      <c r="T15" s="118"/>
      <c r="U15" s="71"/>
      <c r="V15" s="71"/>
      <c r="W15" s="71"/>
      <c r="X15" s="71"/>
      <c r="Y15" s="71"/>
      <c r="Z15" s="71"/>
      <c r="AA15" s="71"/>
    </row>
    <row r="16" spans="1:29" s="48" customFormat="1" ht="197.4" customHeight="1" x14ac:dyDescent="0.3">
      <c r="A16" s="70" t="s">
        <v>81</v>
      </c>
      <c r="B16" s="47" t="s">
        <v>146</v>
      </c>
      <c r="C16" s="47" t="s">
        <v>82</v>
      </c>
      <c r="D16" s="119">
        <v>0</v>
      </c>
      <c r="E16" s="57">
        <v>598411.4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612482.5</v>
      </c>
      <c r="L16" s="57">
        <v>0</v>
      </c>
      <c r="M16" s="57">
        <v>0</v>
      </c>
      <c r="N16" s="57">
        <v>0</v>
      </c>
      <c r="O16" s="57">
        <v>0</v>
      </c>
      <c r="P16" s="57">
        <v>257316.9</v>
      </c>
      <c r="Q16" s="119">
        <v>0</v>
      </c>
      <c r="R16" s="119">
        <v>0</v>
      </c>
      <c r="S16" s="119">
        <v>0</v>
      </c>
      <c r="T16" s="57">
        <v>37167.67</v>
      </c>
      <c r="U16" s="72" t="s">
        <v>87</v>
      </c>
      <c r="V16" s="72" t="s">
        <v>85</v>
      </c>
      <c r="W16" s="73" t="s">
        <v>86</v>
      </c>
      <c r="X16" s="73">
        <v>100</v>
      </c>
      <c r="Y16" s="74">
        <v>100</v>
      </c>
      <c r="Z16" s="73" t="s">
        <v>177</v>
      </c>
      <c r="AA16" s="72"/>
    </row>
    <row r="17" spans="1:27" s="48" customFormat="1" ht="144.6" customHeight="1" x14ac:dyDescent="0.3">
      <c r="A17" s="70" t="s">
        <v>88</v>
      </c>
      <c r="B17" s="47" t="s">
        <v>89</v>
      </c>
      <c r="C17" s="47" t="s">
        <v>82</v>
      </c>
      <c r="D17" s="119">
        <v>0</v>
      </c>
      <c r="E17" s="57">
        <v>1000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1000</v>
      </c>
      <c r="L17" s="57">
        <v>0</v>
      </c>
      <c r="M17" s="57">
        <v>0</v>
      </c>
      <c r="N17" s="57">
        <v>0</v>
      </c>
      <c r="O17" s="57">
        <v>0</v>
      </c>
      <c r="P17" s="57">
        <v>520</v>
      </c>
      <c r="Q17" s="119">
        <v>0</v>
      </c>
      <c r="R17" s="119">
        <v>0</v>
      </c>
      <c r="S17" s="119">
        <v>0</v>
      </c>
      <c r="T17" s="57">
        <v>0</v>
      </c>
      <c r="U17" s="72" t="s">
        <v>87</v>
      </c>
      <c r="V17" s="72" t="s">
        <v>147</v>
      </c>
      <c r="W17" s="72" t="s">
        <v>90</v>
      </c>
      <c r="X17" s="73">
        <v>15000</v>
      </c>
      <c r="Y17" s="74">
        <v>5000</v>
      </c>
      <c r="Z17" s="73" t="s">
        <v>177</v>
      </c>
      <c r="AA17" s="72"/>
    </row>
    <row r="18" spans="1:27" s="48" customFormat="1" ht="254.4" customHeight="1" x14ac:dyDescent="0.3">
      <c r="A18" s="70" t="s">
        <v>91</v>
      </c>
      <c r="B18" s="47" t="s">
        <v>92</v>
      </c>
      <c r="C18" s="47" t="s">
        <v>82</v>
      </c>
      <c r="D18" s="119">
        <v>0</v>
      </c>
      <c r="E18" s="57">
        <v>30185.3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30185.3</v>
      </c>
      <c r="L18" s="57">
        <v>0</v>
      </c>
      <c r="M18" s="57">
        <v>0</v>
      </c>
      <c r="N18" s="57">
        <v>0</v>
      </c>
      <c r="O18" s="57">
        <v>0</v>
      </c>
      <c r="P18" s="57">
        <v>12630.66</v>
      </c>
      <c r="Q18" s="119">
        <v>0</v>
      </c>
      <c r="R18" s="119">
        <v>0</v>
      </c>
      <c r="S18" s="119">
        <v>0</v>
      </c>
      <c r="T18" s="57">
        <v>5039.0600000000004</v>
      </c>
      <c r="U18" s="72" t="s">
        <v>87</v>
      </c>
      <c r="V18" s="72" t="s">
        <v>93</v>
      </c>
      <c r="W18" s="72" t="s">
        <v>94</v>
      </c>
      <c r="X18" s="73">
        <v>20</v>
      </c>
      <c r="Y18" s="120" t="s">
        <v>185</v>
      </c>
      <c r="Z18" s="73" t="s">
        <v>177</v>
      </c>
      <c r="AA18" s="72"/>
    </row>
    <row r="19" spans="1:27" s="48" customFormat="1" ht="134.4" customHeight="1" x14ac:dyDescent="0.3">
      <c r="A19" s="70" t="s">
        <v>95</v>
      </c>
      <c r="B19" s="47" t="s">
        <v>96</v>
      </c>
      <c r="C19" s="47" t="s">
        <v>82</v>
      </c>
      <c r="D19" s="119">
        <v>0</v>
      </c>
      <c r="E19" s="57">
        <v>200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200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119">
        <v>0</v>
      </c>
      <c r="R19" s="119">
        <v>0</v>
      </c>
      <c r="S19" s="119">
        <v>0</v>
      </c>
      <c r="T19" s="57">
        <v>0</v>
      </c>
      <c r="U19" s="72" t="s">
        <v>87</v>
      </c>
      <c r="V19" s="72" t="s">
        <v>97</v>
      </c>
      <c r="W19" s="72" t="s">
        <v>98</v>
      </c>
      <c r="X19" s="73">
        <v>40</v>
      </c>
      <c r="Y19" s="74">
        <v>0</v>
      </c>
      <c r="Z19" s="73" t="s">
        <v>177</v>
      </c>
      <c r="AA19" s="72" t="s">
        <v>84</v>
      </c>
    </row>
    <row r="20" spans="1:27" s="48" customFormat="1" ht="79.2" customHeight="1" x14ac:dyDescent="0.3">
      <c r="A20" s="70" t="s">
        <v>99</v>
      </c>
      <c r="B20" s="47" t="s">
        <v>100</v>
      </c>
      <c r="C20" s="47" t="s">
        <v>82</v>
      </c>
      <c r="D20" s="119">
        <v>0</v>
      </c>
      <c r="E20" s="57">
        <v>121573.4</v>
      </c>
      <c r="F20" s="57">
        <v>0</v>
      </c>
      <c r="G20" s="57">
        <v>0</v>
      </c>
      <c r="H20" s="57">
        <v>0</v>
      </c>
      <c r="I20" s="57">
        <v>0</v>
      </c>
      <c r="J20" s="57"/>
      <c r="K20" s="57">
        <v>121573.4</v>
      </c>
      <c r="L20" s="57">
        <v>0</v>
      </c>
      <c r="M20" s="57">
        <v>0</v>
      </c>
      <c r="N20" s="57">
        <v>0</v>
      </c>
      <c r="O20" s="57">
        <v>0</v>
      </c>
      <c r="P20" s="57">
        <v>48286.54</v>
      </c>
      <c r="Q20" s="119">
        <v>0</v>
      </c>
      <c r="R20" s="119">
        <v>0</v>
      </c>
      <c r="S20" s="119">
        <v>0</v>
      </c>
      <c r="T20" s="57">
        <v>4370</v>
      </c>
      <c r="U20" s="72" t="s">
        <v>87</v>
      </c>
      <c r="V20" s="72"/>
      <c r="W20" s="72"/>
      <c r="X20" s="73"/>
      <c r="Y20" s="74"/>
      <c r="Z20" s="73"/>
      <c r="AA20" s="72" t="s">
        <v>84</v>
      </c>
    </row>
    <row r="21" spans="1:27" s="48" customFormat="1" ht="259.8" customHeight="1" x14ac:dyDescent="0.3">
      <c r="A21" s="70" t="s">
        <v>101</v>
      </c>
      <c r="B21" s="47" t="s">
        <v>102</v>
      </c>
      <c r="C21" s="47" t="s">
        <v>82</v>
      </c>
      <c r="D21" s="119">
        <v>0</v>
      </c>
      <c r="E21" s="57">
        <v>13217.3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26234.7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119">
        <v>0</v>
      </c>
      <c r="R21" s="119">
        <v>0</v>
      </c>
      <c r="S21" s="119">
        <v>0</v>
      </c>
      <c r="T21" s="57">
        <v>408.72</v>
      </c>
      <c r="U21" s="72" t="s">
        <v>87</v>
      </c>
      <c r="V21" s="72" t="s">
        <v>179</v>
      </c>
      <c r="W21" s="72" t="s">
        <v>180</v>
      </c>
      <c r="X21" s="73">
        <v>20634</v>
      </c>
      <c r="Y21" s="74">
        <v>0</v>
      </c>
      <c r="Z21" s="73" t="s">
        <v>177</v>
      </c>
      <c r="AA21" s="72" t="s">
        <v>84</v>
      </c>
    </row>
    <row r="22" spans="1:27" s="48" customFormat="1" ht="88.8" customHeight="1" x14ac:dyDescent="0.3">
      <c r="A22" s="70" t="s">
        <v>103</v>
      </c>
      <c r="B22" s="47" t="s">
        <v>104</v>
      </c>
      <c r="C22" s="47" t="s">
        <v>82</v>
      </c>
      <c r="D22" s="119">
        <v>0</v>
      </c>
      <c r="E22" s="57">
        <v>4000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4000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119">
        <v>0</v>
      </c>
      <c r="R22" s="119">
        <v>0</v>
      </c>
      <c r="S22" s="119">
        <v>0</v>
      </c>
      <c r="T22" s="57">
        <v>0</v>
      </c>
      <c r="U22" s="72" t="s">
        <v>87</v>
      </c>
      <c r="V22" s="72" t="s">
        <v>105</v>
      </c>
      <c r="W22" s="72" t="s">
        <v>106</v>
      </c>
      <c r="X22" s="73">
        <v>5</v>
      </c>
      <c r="Y22" s="74">
        <v>0</v>
      </c>
      <c r="Z22" s="73" t="s">
        <v>177</v>
      </c>
      <c r="AA22" s="72" t="s">
        <v>84</v>
      </c>
    </row>
    <row r="23" spans="1:27" s="48" customFormat="1" ht="302.39999999999998" customHeight="1" x14ac:dyDescent="0.3">
      <c r="A23" s="70" t="s">
        <v>132</v>
      </c>
      <c r="B23" s="47" t="s">
        <v>133</v>
      </c>
      <c r="C23" s="47" t="s">
        <v>82</v>
      </c>
      <c r="D23" s="119">
        <v>0</v>
      </c>
      <c r="E23" s="57">
        <v>11155.4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11155.4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119">
        <v>0</v>
      </c>
      <c r="R23" s="119">
        <v>0</v>
      </c>
      <c r="S23" s="119">
        <v>0</v>
      </c>
      <c r="T23" s="57">
        <v>0</v>
      </c>
      <c r="U23" s="72" t="s">
        <v>87</v>
      </c>
      <c r="V23" s="72" t="s">
        <v>143</v>
      </c>
      <c r="W23" s="72" t="s">
        <v>144</v>
      </c>
      <c r="X23" s="73">
        <v>8</v>
      </c>
      <c r="Y23" s="74">
        <v>0</v>
      </c>
      <c r="Z23" s="73" t="s">
        <v>177</v>
      </c>
      <c r="AA23" s="72" t="s">
        <v>84</v>
      </c>
    </row>
    <row r="24" spans="1:27" s="48" customFormat="1" ht="136.19999999999999" customHeight="1" x14ac:dyDescent="0.3">
      <c r="A24" s="70" t="s">
        <v>107</v>
      </c>
      <c r="B24" s="47" t="s">
        <v>108</v>
      </c>
      <c r="C24" s="47" t="s">
        <v>82</v>
      </c>
      <c r="D24" s="119">
        <v>0</v>
      </c>
      <c r="E24" s="57">
        <v>210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210</v>
      </c>
      <c r="L24" s="57">
        <v>0</v>
      </c>
      <c r="M24" s="57">
        <v>0</v>
      </c>
      <c r="N24" s="57">
        <v>0</v>
      </c>
      <c r="O24" s="57">
        <v>0</v>
      </c>
      <c r="P24" s="57">
        <v>33.450000000000003</v>
      </c>
      <c r="Q24" s="119">
        <v>0</v>
      </c>
      <c r="R24" s="119">
        <v>0</v>
      </c>
      <c r="S24" s="119">
        <v>0</v>
      </c>
      <c r="T24" s="57">
        <v>200.7</v>
      </c>
      <c r="U24" s="72" t="s">
        <v>87</v>
      </c>
      <c r="V24" s="72" t="s">
        <v>153</v>
      </c>
      <c r="W24" s="72" t="s">
        <v>117</v>
      </c>
      <c r="X24" s="73">
        <v>100</v>
      </c>
      <c r="Y24" s="74">
        <v>50</v>
      </c>
      <c r="Z24" s="73" t="s">
        <v>177</v>
      </c>
      <c r="AA24" s="72" t="s">
        <v>84</v>
      </c>
    </row>
    <row r="25" spans="1:27" s="48" customFormat="1" ht="216.6" customHeight="1" x14ac:dyDescent="0.3">
      <c r="A25" s="70" t="s">
        <v>137</v>
      </c>
      <c r="B25" s="47" t="s">
        <v>138</v>
      </c>
      <c r="C25" s="47" t="s">
        <v>82</v>
      </c>
      <c r="D25" s="119">
        <v>0</v>
      </c>
      <c r="E25" s="57">
        <v>588474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588474</v>
      </c>
      <c r="L25" s="57">
        <v>0</v>
      </c>
      <c r="M25" s="57">
        <v>0</v>
      </c>
      <c r="N25" s="57">
        <v>0</v>
      </c>
      <c r="O25" s="57">
        <v>0</v>
      </c>
      <c r="P25" s="57">
        <v>588473.23</v>
      </c>
      <c r="Q25" s="119">
        <v>0</v>
      </c>
      <c r="R25" s="119">
        <v>0</v>
      </c>
      <c r="S25" s="119">
        <v>0</v>
      </c>
      <c r="T25" s="57">
        <v>0</v>
      </c>
      <c r="U25" s="72" t="s">
        <v>87</v>
      </c>
      <c r="V25" s="72" t="s">
        <v>148</v>
      </c>
      <c r="W25" s="72" t="s">
        <v>86</v>
      </c>
      <c r="X25" s="73">
        <v>100</v>
      </c>
      <c r="Y25" s="74">
        <v>100</v>
      </c>
      <c r="Z25" s="73" t="s">
        <v>127</v>
      </c>
      <c r="AA25" s="103" t="s">
        <v>183</v>
      </c>
    </row>
    <row r="26" spans="1:27" s="48" customFormat="1" ht="231" customHeight="1" x14ac:dyDescent="0.3">
      <c r="A26" s="70" t="s">
        <v>149</v>
      </c>
      <c r="B26" s="47" t="s">
        <v>150</v>
      </c>
      <c r="C26" s="47" t="s">
        <v>82</v>
      </c>
      <c r="D26" s="119">
        <v>0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3750</v>
      </c>
      <c r="L26" s="119">
        <v>0</v>
      </c>
      <c r="M26" s="119">
        <v>0</v>
      </c>
      <c r="N26" s="119">
        <v>0</v>
      </c>
      <c r="O26" s="119">
        <v>0</v>
      </c>
      <c r="P26" s="119">
        <v>0</v>
      </c>
      <c r="Q26" s="119">
        <v>0</v>
      </c>
      <c r="R26" s="119">
        <v>0</v>
      </c>
      <c r="S26" s="119">
        <v>0</v>
      </c>
      <c r="T26" s="57">
        <v>0</v>
      </c>
      <c r="U26" s="72" t="s">
        <v>87</v>
      </c>
      <c r="V26" s="72"/>
      <c r="W26" s="72"/>
      <c r="X26" s="73"/>
      <c r="Y26" s="74"/>
      <c r="Z26" s="73"/>
      <c r="AA26" s="72"/>
    </row>
    <row r="27" spans="1:27" s="48" customFormat="1" ht="202.2" customHeight="1" x14ac:dyDescent="0.3">
      <c r="A27" s="70" t="s">
        <v>136</v>
      </c>
      <c r="B27" s="47" t="s">
        <v>151</v>
      </c>
      <c r="C27" s="47" t="s">
        <v>82</v>
      </c>
      <c r="D27" s="119">
        <v>0</v>
      </c>
      <c r="E27" s="57">
        <v>10000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10000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119">
        <v>0</v>
      </c>
      <c r="R27" s="119">
        <v>0</v>
      </c>
      <c r="S27" s="119">
        <v>0</v>
      </c>
      <c r="T27" s="57">
        <v>0</v>
      </c>
      <c r="U27" s="72" t="s">
        <v>87</v>
      </c>
      <c r="V27" s="72" t="s">
        <v>152</v>
      </c>
      <c r="W27" s="72" t="s">
        <v>117</v>
      </c>
      <c r="X27" s="73">
        <v>79</v>
      </c>
      <c r="Y27" s="103" t="s">
        <v>181</v>
      </c>
      <c r="Z27" s="73" t="s">
        <v>177</v>
      </c>
      <c r="AA27" s="72" t="s">
        <v>84</v>
      </c>
    </row>
    <row r="28" spans="1:27" s="48" customFormat="1" ht="378.6" customHeight="1" x14ac:dyDescent="0.3">
      <c r="A28" s="70" t="s">
        <v>139</v>
      </c>
      <c r="B28" s="47" t="s">
        <v>140</v>
      </c>
      <c r="C28" s="47" t="s">
        <v>82</v>
      </c>
      <c r="D28" s="119">
        <v>0</v>
      </c>
      <c r="E28" s="57">
        <v>4320.8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4320.8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119">
        <v>0</v>
      </c>
      <c r="R28" s="119">
        <v>0</v>
      </c>
      <c r="S28" s="119">
        <v>0</v>
      </c>
      <c r="T28" s="57">
        <v>0</v>
      </c>
      <c r="U28" s="72" t="s">
        <v>87</v>
      </c>
      <c r="V28" s="72" t="s">
        <v>141</v>
      </c>
      <c r="W28" s="72" t="s">
        <v>142</v>
      </c>
      <c r="X28" s="73">
        <v>1919</v>
      </c>
      <c r="Y28" s="74">
        <v>0</v>
      </c>
      <c r="Z28" s="73" t="s">
        <v>177</v>
      </c>
      <c r="AA28" s="72" t="s">
        <v>84</v>
      </c>
    </row>
    <row r="29" spans="1:27" ht="25.5" customHeight="1" x14ac:dyDescent="0.3">
      <c r="A29" s="121" t="s">
        <v>72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</row>
    <row r="30" spans="1:27" ht="27.75" customHeight="1" x14ac:dyDescent="0.3">
      <c r="A30" s="121" t="s">
        <v>83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</row>
    <row r="31" spans="1:27" ht="41.25" customHeight="1" x14ac:dyDescent="0.3">
      <c r="A31" s="121" t="s">
        <v>73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</row>
    <row r="32" spans="1:27" s="40" customFormat="1" ht="16.2" customHeight="1" x14ac:dyDescent="0.3">
      <c r="A32" s="121" t="s">
        <v>74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</row>
    <row r="33" spans="1:52" s="40" customFormat="1" ht="16.2" customHeight="1" x14ac:dyDescent="0.3">
      <c r="A33" s="121" t="s">
        <v>75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</row>
    <row r="34" spans="1:52" s="40" customFormat="1" ht="16.2" customHeight="1" x14ac:dyDescent="0.3">
      <c r="A34" s="121" t="s">
        <v>76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</row>
    <row r="35" spans="1:52" s="40" customFormat="1" ht="16.2" customHeight="1" x14ac:dyDescent="0.3">
      <c r="A35" s="121" t="s">
        <v>77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</row>
    <row r="36" spans="1:52" s="40" customFormat="1" ht="16.2" customHeight="1" x14ac:dyDescent="0.3">
      <c r="A36" s="150" t="s">
        <v>59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</row>
    <row r="37" spans="1:52" x14ac:dyDescent="0.3">
      <c r="A37" s="22"/>
      <c r="B37" s="22"/>
      <c r="C37" s="22"/>
      <c r="D37" s="22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31"/>
      <c r="R37" s="22"/>
      <c r="S37" s="22"/>
      <c r="T37" s="58"/>
    </row>
    <row r="38" spans="1:52" x14ac:dyDescent="0.3">
      <c r="A38" s="44"/>
      <c r="B38" s="44"/>
      <c r="C38" s="44"/>
      <c r="D38" s="44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44"/>
      <c r="R38" s="44"/>
      <c r="S38" s="44"/>
      <c r="T38" s="58"/>
    </row>
    <row r="39" spans="1:52" s="65" customFormat="1" ht="26.25" customHeight="1" x14ac:dyDescent="0.35">
      <c r="A39" s="141" t="s">
        <v>109</v>
      </c>
      <c r="B39" s="141"/>
      <c r="C39" s="141"/>
      <c r="D39" s="141"/>
      <c r="E39" s="141"/>
      <c r="F39" s="141"/>
      <c r="G39" s="61"/>
      <c r="H39" s="62"/>
      <c r="I39" s="62"/>
      <c r="J39" s="63"/>
      <c r="K39" s="63"/>
      <c r="L39" s="63"/>
      <c r="M39" s="61"/>
      <c r="N39" s="64"/>
      <c r="O39" s="62"/>
      <c r="P39" s="64"/>
      <c r="T39" s="64"/>
      <c r="Z39" s="140" t="s">
        <v>110</v>
      </c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</row>
    <row r="40" spans="1:52" x14ac:dyDescent="0.3">
      <c r="B40" s="19"/>
      <c r="C40" s="19"/>
      <c r="D40" s="19"/>
      <c r="E40" s="51"/>
      <c r="F40" s="51"/>
      <c r="G40" s="51"/>
      <c r="H40" s="59"/>
      <c r="I40" s="59"/>
      <c r="J40" s="51"/>
      <c r="K40" s="51"/>
      <c r="L40" s="51"/>
      <c r="M40" s="51"/>
      <c r="O40" s="60" t="s">
        <v>15</v>
      </c>
      <c r="Z40" s="4" t="s">
        <v>18</v>
      </c>
    </row>
    <row r="41" spans="1:52" x14ac:dyDescent="0.3">
      <c r="A41" s="14" t="s">
        <v>4</v>
      </c>
      <c r="B41" s="66"/>
      <c r="C41" s="14"/>
      <c r="D41" s="14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14"/>
      <c r="R41" s="14"/>
      <c r="S41" s="14"/>
      <c r="T41" s="51"/>
    </row>
    <row r="42" spans="1:52" x14ac:dyDescent="0.3">
      <c r="A42" s="66" t="s">
        <v>111</v>
      </c>
      <c r="B42" s="66"/>
    </row>
    <row r="43" spans="1:52" x14ac:dyDescent="0.3">
      <c r="A43" s="66" t="s">
        <v>112</v>
      </c>
      <c r="B43" s="66"/>
    </row>
    <row r="44" spans="1:52" x14ac:dyDescent="0.3">
      <c r="A44" s="66"/>
      <c r="B44" s="66"/>
    </row>
  </sheetData>
  <mergeCells count="28">
    <mergeCell ref="Z39:AZ39"/>
    <mergeCell ref="A39:F39"/>
    <mergeCell ref="I11:L11"/>
    <mergeCell ref="A34:AA34"/>
    <mergeCell ref="A35:AA35"/>
    <mergeCell ref="A29:AA29"/>
    <mergeCell ref="A30:AA30"/>
    <mergeCell ref="U10:U12"/>
    <mergeCell ref="Z10:Z12"/>
    <mergeCell ref="B10:B12"/>
    <mergeCell ref="C10:C12"/>
    <mergeCell ref="I10:M10"/>
    <mergeCell ref="D10:H11"/>
    <mergeCell ref="N10:S11"/>
    <mergeCell ref="A36:AA36"/>
    <mergeCell ref="A33:AA33"/>
    <mergeCell ref="A3:AA3"/>
    <mergeCell ref="A4:AA4"/>
    <mergeCell ref="A5:AA5"/>
    <mergeCell ref="A6:AA6"/>
    <mergeCell ref="A7:AA7"/>
    <mergeCell ref="A32:AA32"/>
    <mergeCell ref="V10:Y11"/>
    <mergeCell ref="A10:A12"/>
    <mergeCell ref="A8:AA8"/>
    <mergeCell ref="AA10:AA12"/>
    <mergeCell ref="T10:T12"/>
    <mergeCell ref="A31:AA31"/>
  </mergeCells>
  <pageMargins left="0.7" right="0.7" top="0.4" bottom="0.16" header="0.24" footer="0.3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V33"/>
  <sheetViews>
    <sheetView view="pageBreakPreview" topLeftCell="A13" zoomScale="85" zoomScaleNormal="100" zoomScaleSheetLayoutView="85" workbookViewId="0">
      <selection activeCell="F19" sqref="F19"/>
    </sheetView>
  </sheetViews>
  <sheetFormatPr defaultColWidth="9.109375" defaultRowHeight="15.6" x14ac:dyDescent="0.3"/>
  <cols>
    <col min="1" max="1" width="12.6640625" style="1" customWidth="1"/>
    <col min="2" max="2" width="50.5546875" style="1" customWidth="1"/>
    <col min="3" max="3" width="10" style="1" customWidth="1"/>
    <col min="4" max="4" width="15.5546875" style="1" customWidth="1"/>
    <col min="5" max="5" width="17.6640625" style="1" customWidth="1"/>
    <col min="6" max="6" width="13.5546875" style="1" customWidth="1"/>
    <col min="7" max="7" width="18.44140625" style="1" customWidth="1"/>
    <col min="8" max="16384" width="9.109375" style="1"/>
  </cols>
  <sheetData>
    <row r="1" spans="1:22" x14ac:dyDescent="0.3">
      <c r="D1" s="20" t="s">
        <v>16</v>
      </c>
    </row>
    <row r="2" spans="1:22" x14ac:dyDescent="0.3">
      <c r="C2" s="3"/>
      <c r="D2" s="4" t="s">
        <v>58</v>
      </c>
      <c r="H2" s="2"/>
      <c r="I2" s="2"/>
      <c r="J2" s="2"/>
      <c r="K2" s="2"/>
      <c r="L2" s="2"/>
    </row>
    <row r="3" spans="1:22" x14ac:dyDescent="0.3">
      <c r="F3" s="5"/>
      <c r="G3" s="5"/>
      <c r="H3" s="5"/>
      <c r="I3" s="5"/>
    </row>
    <row r="5" spans="1:22" x14ac:dyDescent="0.3">
      <c r="A5" s="138" t="s">
        <v>9</v>
      </c>
      <c r="B5" s="138"/>
      <c r="C5" s="138"/>
      <c r="D5" s="138"/>
      <c r="E5" s="138"/>
      <c r="F5" s="138"/>
      <c r="G5" s="138"/>
      <c r="K5" s="138"/>
      <c r="L5" s="138"/>
      <c r="M5" s="138"/>
      <c r="N5" s="138"/>
      <c r="O5" s="138"/>
    </row>
    <row r="6" spans="1:22" x14ac:dyDescent="0.3">
      <c r="A6" s="138" t="s">
        <v>13</v>
      </c>
      <c r="B6" s="138"/>
      <c r="C6" s="138"/>
      <c r="D6" s="138"/>
      <c r="E6" s="138"/>
      <c r="F6" s="138"/>
      <c r="G6" s="138"/>
      <c r="K6" s="138"/>
      <c r="L6" s="138"/>
      <c r="M6" s="138"/>
      <c r="N6" s="138"/>
      <c r="O6" s="138"/>
    </row>
    <row r="7" spans="1:22" x14ac:dyDescent="0.3">
      <c r="A7" s="138" t="s">
        <v>80</v>
      </c>
      <c r="B7" s="138"/>
      <c r="C7" s="138"/>
      <c r="D7" s="138"/>
      <c r="E7" s="138"/>
      <c r="F7" s="138"/>
      <c r="G7" s="138"/>
      <c r="H7" s="2"/>
      <c r="I7" s="2"/>
      <c r="J7" s="2"/>
      <c r="K7" s="6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x14ac:dyDescent="0.3">
      <c r="A8" s="139" t="s">
        <v>6</v>
      </c>
      <c r="B8" s="139"/>
      <c r="C8" s="139"/>
      <c r="D8" s="139"/>
      <c r="E8" s="139"/>
      <c r="F8" s="139"/>
      <c r="G8" s="139"/>
      <c r="H8" s="2"/>
      <c r="I8" s="2"/>
      <c r="J8" s="2"/>
      <c r="K8" s="6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x14ac:dyDescent="0.3">
      <c r="A9" s="139" t="s">
        <v>145</v>
      </c>
      <c r="B9" s="139"/>
      <c r="C9" s="139"/>
      <c r="D9" s="139"/>
      <c r="E9" s="139"/>
      <c r="F9" s="139"/>
      <c r="G9" s="139"/>
      <c r="H9" s="2"/>
      <c r="I9" s="2"/>
      <c r="J9" s="2"/>
      <c r="K9" s="6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x14ac:dyDescent="0.3">
      <c r="A10" s="139" t="s">
        <v>11</v>
      </c>
      <c r="B10" s="139"/>
      <c r="C10" s="139"/>
      <c r="D10" s="139"/>
      <c r="E10" s="139"/>
      <c r="F10" s="139"/>
      <c r="G10" s="139"/>
      <c r="H10" s="7"/>
      <c r="I10" s="7"/>
      <c r="J10" s="7"/>
      <c r="K10" s="8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x14ac:dyDescent="0.3">
      <c r="B11" s="9"/>
    </row>
    <row r="12" spans="1:22" x14ac:dyDescent="0.3">
      <c r="B12" s="9"/>
    </row>
    <row r="13" spans="1:22" ht="18.75" customHeight="1" x14ac:dyDescent="0.3">
      <c r="A13" s="146" t="s">
        <v>63</v>
      </c>
      <c r="B13" s="152" t="s">
        <v>14</v>
      </c>
      <c r="C13" s="152" t="s">
        <v>8</v>
      </c>
      <c r="D13" s="154" t="s">
        <v>53</v>
      </c>
      <c r="E13" s="155"/>
      <c r="F13" s="155"/>
      <c r="G13" s="152" t="s">
        <v>64</v>
      </c>
    </row>
    <row r="14" spans="1:22" ht="39.6" x14ac:dyDescent="0.3">
      <c r="A14" s="146"/>
      <c r="B14" s="152"/>
      <c r="C14" s="152"/>
      <c r="D14" s="43" t="s">
        <v>48</v>
      </c>
      <c r="E14" s="156" t="s">
        <v>54</v>
      </c>
      <c r="F14" s="157"/>
      <c r="G14" s="152"/>
    </row>
    <row r="15" spans="1:22" x14ac:dyDescent="0.3">
      <c r="A15" s="146"/>
      <c r="B15" s="152"/>
      <c r="C15" s="152"/>
      <c r="D15" s="21" t="s">
        <v>22</v>
      </c>
      <c r="E15" s="21" t="s">
        <v>21</v>
      </c>
      <c r="F15" s="21" t="s">
        <v>68</v>
      </c>
      <c r="G15" s="152"/>
    </row>
    <row r="16" spans="1:22" x14ac:dyDescent="0.3">
      <c r="A16" s="21">
        <v>1</v>
      </c>
      <c r="B16" s="21">
        <v>2</v>
      </c>
      <c r="C16" s="21">
        <v>3</v>
      </c>
      <c r="D16" s="21">
        <v>4</v>
      </c>
      <c r="E16" s="21">
        <v>5</v>
      </c>
      <c r="F16" s="21">
        <v>6</v>
      </c>
      <c r="G16" s="21">
        <v>7</v>
      </c>
    </row>
    <row r="17" spans="1:7" ht="36" customHeight="1" x14ac:dyDescent="0.3">
      <c r="A17" s="10"/>
      <c r="B17" s="159" t="s">
        <v>114</v>
      </c>
      <c r="C17" s="160"/>
      <c r="D17" s="160"/>
      <c r="E17" s="160"/>
      <c r="F17" s="160"/>
      <c r="G17" s="160"/>
    </row>
    <row r="18" spans="1:7" x14ac:dyDescent="0.3">
      <c r="A18" s="10"/>
      <c r="B18" s="11" t="s">
        <v>45</v>
      </c>
      <c r="C18" s="11"/>
      <c r="D18" s="11"/>
      <c r="E18" s="11"/>
      <c r="F18" s="11"/>
      <c r="G18" s="11"/>
    </row>
    <row r="19" spans="1:7" s="75" customFormat="1" ht="64.2" customHeight="1" x14ac:dyDescent="0.3">
      <c r="A19" s="76" t="s">
        <v>115</v>
      </c>
      <c r="B19" s="11" t="s">
        <v>116</v>
      </c>
      <c r="C19" s="67" t="s">
        <v>117</v>
      </c>
      <c r="D19" s="77">
        <v>75.099999999999994</v>
      </c>
      <c r="E19" s="67">
        <v>95</v>
      </c>
      <c r="F19" s="77">
        <v>48</v>
      </c>
      <c r="G19" s="11" t="s">
        <v>118</v>
      </c>
    </row>
    <row r="20" spans="1:7" x14ac:dyDescent="0.3">
      <c r="A20" s="35"/>
      <c r="B20" s="36"/>
      <c r="C20" s="36"/>
      <c r="D20" s="36"/>
      <c r="E20" s="36"/>
      <c r="F20" s="36"/>
      <c r="G20" s="36"/>
    </row>
    <row r="21" spans="1:7" x14ac:dyDescent="0.3">
      <c r="A21" s="35"/>
      <c r="B21" s="36"/>
      <c r="C21" s="36"/>
      <c r="D21" s="36"/>
      <c r="E21" s="36"/>
      <c r="F21" s="36"/>
      <c r="G21" s="36"/>
    </row>
    <row r="22" spans="1:7" ht="30.6" customHeight="1" x14ac:dyDescent="0.3">
      <c r="A22" s="163" t="s">
        <v>66</v>
      </c>
      <c r="B22" s="164"/>
      <c r="C22" s="164"/>
      <c r="D22" s="164"/>
      <c r="E22" s="164"/>
      <c r="F22" s="164"/>
      <c r="G22" s="164"/>
    </row>
    <row r="23" spans="1:7" ht="48.6" customHeight="1" x14ac:dyDescent="0.3">
      <c r="A23" s="161" t="s">
        <v>65</v>
      </c>
      <c r="B23" s="162"/>
      <c r="C23" s="162"/>
      <c r="D23" s="162"/>
      <c r="E23" s="162"/>
      <c r="F23" s="162"/>
      <c r="G23" s="162"/>
    </row>
    <row r="24" spans="1:7" ht="15.75" customHeight="1" x14ac:dyDescent="0.3">
      <c r="A24" s="161" t="s">
        <v>67</v>
      </c>
      <c r="B24" s="162"/>
      <c r="C24" s="162"/>
      <c r="D24" s="162"/>
      <c r="E24" s="162"/>
      <c r="F24" s="162"/>
      <c r="G24" s="162"/>
    </row>
    <row r="25" spans="1:7" x14ac:dyDescent="0.3">
      <c r="A25" s="153" t="s">
        <v>59</v>
      </c>
      <c r="B25" s="153"/>
      <c r="C25" s="153"/>
      <c r="D25" s="153"/>
      <c r="E25" s="153"/>
      <c r="F25" s="153"/>
      <c r="G25" s="153"/>
    </row>
    <row r="26" spans="1:7" x14ac:dyDescent="0.3">
      <c r="A26" s="68"/>
      <c r="B26" s="68"/>
      <c r="C26" s="68"/>
      <c r="D26" s="68"/>
      <c r="E26" s="68"/>
      <c r="F26" s="68"/>
      <c r="G26" s="68"/>
    </row>
    <row r="27" spans="1:7" ht="15.75" customHeight="1" x14ac:dyDescent="0.3">
      <c r="B27" s="9"/>
    </row>
    <row r="28" spans="1:7" s="79" customFormat="1" ht="27" customHeight="1" x14ac:dyDescent="0.35">
      <c r="A28" s="158" t="s">
        <v>109</v>
      </c>
      <c r="B28" s="158"/>
      <c r="C28" s="78" t="s">
        <v>3</v>
      </c>
      <c r="D28" s="78"/>
      <c r="E28" s="78"/>
      <c r="F28" s="151" t="s">
        <v>110</v>
      </c>
      <c r="G28" s="151"/>
    </row>
    <row r="29" spans="1:7" s="79" customFormat="1" ht="18" x14ac:dyDescent="0.35">
      <c r="B29" s="80" t="s">
        <v>7</v>
      </c>
      <c r="C29" s="81" t="s">
        <v>15</v>
      </c>
      <c r="D29" s="81"/>
      <c r="E29" s="81"/>
      <c r="F29" s="151" t="s">
        <v>18</v>
      </c>
      <c r="G29" s="151"/>
    </row>
    <row r="30" spans="1:7" s="79" customFormat="1" ht="18" x14ac:dyDescent="0.35">
      <c r="B30" s="80"/>
      <c r="C30" s="81"/>
      <c r="D30" s="81"/>
      <c r="E30" s="81"/>
      <c r="F30" s="82"/>
      <c r="G30" s="82"/>
    </row>
    <row r="31" spans="1:7" s="79" customFormat="1" ht="18" x14ac:dyDescent="0.35">
      <c r="B31" s="80"/>
      <c r="C31" s="81"/>
      <c r="D31" s="81"/>
      <c r="E31" s="81"/>
      <c r="F31" s="82"/>
      <c r="G31" s="82"/>
    </row>
    <row r="32" spans="1:7" s="79" customFormat="1" ht="18" x14ac:dyDescent="0.35">
      <c r="A32" s="79" t="s">
        <v>4</v>
      </c>
    </row>
    <row r="33" spans="1:1" x14ac:dyDescent="0.3">
      <c r="A33" s="1" t="s">
        <v>154</v>
      </c>
    </row>
  </sheetData>
  <mergeCells count="22">
    <mergeCell ref="F29:G29"/>
    <mergeCell ref="K5:O5"/>
    <mergeCell ref="K6:O6"/>
    <mergeCell ref="A10:G10"/>
    <mergeCell ref="A5:G5"/>
    <mergeCell ref="A6:G6"/>
    <mergeCell ref="A7:G7"/>
    <mergeCell ref="A8:G8"/>
    <mergeCell ref="A9:G9"/>
    <mergeCell ref="A28:B28"/>
    <mergeCell ref="C13:C15"/>
    <mergeCell ref="G13:G15"/>
    <mergeCell ref="B17:G17"/>
    <mergeCell ref="A24:G24"/>
    <mergeCell ref="A23:G23"/>
    <mergeCell ref="A22:G22"/>
    <mergeCell ref="F28:G28"/>
    <mergeCell ref="A13:A15"/>
    <mergeCell ref="B13:B15"/>
    <mergeCell ref="A25:G25"/>
    <mergeCell ref="D13:F13"/>
    <mergeCell ref="E14:F14"/>
  </mergeCells>
  <pageMargins left="0.51181102362204722" right="0.11811023622047245" top="0.35433070866141736" bottom="0.35433070866141736" header="0.11811023622047245" footer="0.11811023622047245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60"/>
  <sheetViews>
    <sheetView tabSelected="1" view="pageBreakPreview" topLeftCell="A41" zoomScaleNormal="100" zoomScaleSheetLayoutView="100" workbookViewId="0">
      <selection activeCell="Q41" sqref="Q41"/>
    </sheetView>
  </sheetViews>
  <sheetFormatPr defaultColWidth="9.109375" defaultRowHeight="15.6" x14ac:dyDescent="0.3"/>
  <cols>
    <col min="1" max="1" width="12.88671875" style="1" customWidth="1"/>
    <col min="2" max="2" width="29.109375" style="1" customWidth="1"/>
    <col min="3" max="3" width="9.44140625" style="1" customWidth="1"/>
    <col min="4" max="4" width="28" style="1" customWidth="1"/>
    <col min="5" max="5" width="12.33203125" style="1" customWidth="1"/>
    <col min="6" max="6" width="14.6640625" style="1" customWidth="1"/>
    <col min="7" max="7" width="14" style="1" customWidth="1"/>
    <col min="8" max="8" width="12.6640625" style="1" customWidth="1"/>
    <col min="9" max="9" width="13.77734375" style="1" customWidth="1"/>
    <col min="10" max="10" width="9.88671875" style="92" customWidth="1"/>
    <col min="11" max="11" width="10.77734375" style="1" customWidth="1"/>
    <col min="12" max="12" width="8.6640625" style="1" customWidth="1"/>
    <col min="13" max="13" width="10.21875" style="1" customWidth="1"/>
    <col min="14" max="14" width="13.77734375" style="1" customWidth="1"/>
    <col min="15" max="15" width="10.33203125" style="1" customWidth="1"/>
    <col min="16" max="16" width="14.33203125" style="1" customWidth="1"/>
    <col min="17" max="17" width="19.88671875" style="1" customWidth="1"/>
    <col min="18" max="16384" width="9.109375" style="1"/>
  </cols>
  <sheetData>
    <row r="1" spans="1:22" x14ac:dyDescent="0.3">
      <c r="E1" s="20"/>
      <c r="I1" s="20" t="s">
        <v>16</v>
      </c>
    </row>
    <row r="2" spans="1:22" x14ac:dyDescent="0.3">
      <c r="C2" s="3"/>
      <c r="E2" s="4"/>
      <c r="H2" s="2"/>
      <c r="I2" s="4" t="s">
        <v>58</v>
      </c>
      <c r="L2" s="2"/>
    </row>
    <row r="4" spans="1:22" x14ac:dyDescent="0.3">
      <c r="A4" s="138" t="s">
        <v>9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</row>
    <row r="5" spans="1:22" x14ac:dyDescent="0.3">
      <c r="A5" s="138" t="s">
        <v>41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</row>
    <row r="6" spans="1:22" x14ac:dyDescent="0.3">
      <c r="A6" s="138" t="s">
        <v>80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2"/>
      <c r="S6" s="2"/>
      <c r="T6" s="2"/>
      <c r="U6" s="2"/>
      <c r="V6" s="2"/>
    </row>
    <row r="7" spans="1:22" x14ac:dyDescent="0.3">
      <c r="A7" s="139" t="s">
        <v>6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2"/>
      <c r="S7" s="2"/>
      <c r="T7" s="2"/>
      <c r="U7" s="2"/>
      <c r="V7" s="2"/>
    </row>
    <row r="8" spans="1:22" x14ac:dyDescent="0.3">
      <c r="A8" s="138" t="s">
        <v>145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2"/>
      <c r="S8" s="2"/>
      <c r="T8" s="2"/>
      <c r="U8" s="2"/>
      <c r="V8" s="2"/>
    </row>
    <row r="9" spans="1:22" x14ac:dyDescent="0.3">
      <c r="A9" s="139" t="s">
        <v>11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7"/>
      <c r="S9" s="7"/>
      <c r="T9" s="7"/>
      <c r="U9" s="7"/>
      <c r="V9" s="7"/>
    </row>
    <row r="10" spans="1:22" x14ac:dyDescent="0.3">
      <c r="B10" s="16"/>
      <c r="C10" s="16"/>
      <c r="D10" s="16"/>
      <c r="E10" s="23"/>
      <c r="F10" s="16"/>
      <c r="G10" s="16"/>
    </row>
    <row r="11" spans="1:22" s="25" customFormat="1" ht="35.25" customHeight="1" x14ac:dyDescent="0.3">
      <c r="A11" s="168" t="s">
        <v>27</v>
      </c>
      <c r="B11" s="168" t="s">
        <v>40</v>
      </c>
      <c r="C11" s="168" t="s">
        <v>33</v>
      </c>
      <c r="D11" s="168" t="s">
        <v>42</v>
      </c>
      <c r="E11" s="168" t="s">
        <v>23</v>
      </c>
      <c r="F11" s="168" t="s">
        <v>24</v>
      </c>
      <c r="G11" s="168" t="s">
        <v>25</v>
      </c>
      <c r="H11" s="168" t="s">
        <v>26</v>
      </c>
      <c r="I11" s="168" t="s">
        <v>34</v>
      </c>
      <c r="J11" s="168"/>
      <c r="K11" s="168"/>
      <c r="L11" s="168"/>
      <c r="M11" s="168"/>
      <c r="N11" s="168"/>
      <c r="O11" s="168"/>
      <c r="P11" s="168"/>
      <c r="Q11" s="170" t="s">
        <v>35</v>
      </c>
    </row>
    <row r="12" spans="1:22" s="25" customFormat="1" ht="34.5" customHeight="1" x14ac:dyDescent="0.3">
      <c r="A12" s="168"/>
      <c r="B12" s="168"/>
      <c r="C12" s="168"/>
      <c r="D12" s="168"/>
      <c r="E12" s="168"/>
      <c r="F12" s="168"/>
      <c r="G12" s="168"/>
      <c r="H12" s="168"/>
      <c r="I12" s="169" t="s">
        <v>36</v>
      </c>
      <c r="J12" s="169"/>
      <c r="K12" s="169" t="s">
        <v>37</v>
      </c>
      <c r="L12" s="169"/>
      <c r="M12" s="169" t="s">
        <v>38</v>
      </c>
      <c r="N12" s="169"/>
      <c r="O12" s="169" t="s">
        <v>39</v>
      </c>
      <c r="P12" s="169"/>
      <c r="Q12" s="170"/>
    </row>
    <row r="13" spans="1:22" s="25" customFormat="1" ht="58.2" customHeight="1" x14ac:dyDescent="0.3">
      <c r="A13" s="168"/>
      <c r="B13" s="168"/>
      <c r="C13" s="168"/>
      <c r="D13" s="168"/>
      <c r="E13" s="168"/>
      <c r="F13" s="168"/>
      <c r="G13" s="168"/>
      <c r="H13" s="168"/>
      <c r="I13" s="28" t="s">
        <v>21</v>
      </c>
      <c r="J13" s="77" t="s">
        <v>22</v>
      </c>
      <c r="K13" s="28" t="s">
        <v>21</v>
      </c>
      <c r="L13" s="28" t="s">
        <v>22</v>
      </c>
      <c r="M13" s="28" t="s">
        <v>21</v>
      </c>
      <c r="N13" s="28" t="s">
        <v>22</v>
      </c>
      <c r="O13" s="28" t="s">
        <v>21</v>
      </c>
      <c r="P13" s="28" t="s">
        <v>22</v>
      </c>
      <c r="Q13" s="170"/>
    </row>
    <row r="14" spans="1:22" x14ac:dyDescent="0.3">
      <c r="A14" s="27">
        <v>1</v>
      </c>
      <c r="B14" s="27">
        <v>2</v>
      </c>
      <c r="C14" s="27">
        <v>3</v>
      </c>
      <c r="D14" s="27">
        <v>4</v>
      </c>
      <c r="E14" s="27">
        <v>5</v>
      </c>
      <c r="F14" s="27">
        <v>6</v>
      </c>
      <c r="G14" s="27">
        <v>7</v>
      </c>
      <c r="H14" s="27">
        <v>8</v>
      </c>
      <c r="I14" s="27">
        <v>9</v>
      </c>
      <c r="J14" s="93">
        <v>10</v>
      </c>
      <c r="K14" s="27">
        <v>11</v>
      </c>
      <c r="L14" s="27">
        <v>12</v>
      </c>
      <c r="M14" s="27">
        <v>13</v>
      </c>
      <c r="N14" s="27">
        <v>14</v>
      </c>
      <c r="O14" s="27">
        <v>15</v>
      </c>
      <c r="P14" s="27">
        <v>16</v>
      </c>
      <c r="Q14" s="27">
        <v>17</v>
      </c>
    </row>
    <row r="15" spans="1:22" ht="41.4" customHeight="1" x14ac:dyDescent="0.3">
      <c r="A15" s="26"/>
      <c r="B15" s="172" t="s">
        <v>114</v>
      </c>
      <c r="C15" s="172"/>
      <c r="D15" s="172"/>
      <c r="E15" s="172"/>
      <c r="F15" s="172"/>
      <c r="G15" s="172"/>
      <c r="H15" s="172"/>
      <c r="I15" s="26"/>
      <c r="J15" s="94"/>
      <c r="K15" s="26"/>
      <c r="L15" s="26"/>
      <c r="M15" s="26"/>
      <c r="N15" s="26"/>
      <c r="O15" s="26"/>
      <c r="P15" s="26"/>
      <c r="Q15" s="26"/>
    </row>
    <row r="16" spans="1:22" x14ac:dyDescent="0.3">
      <c r="A16" s="29"/>
      <c r="B16" s="30" t="s">
        <v>50</v>
      </c>
      <c r="C16" s="26"/>
      <c r="D16" s="26"/>
      <c r="E16" s="26"/>
      <c r="F16" s="26"/>
      <c r="G16" s="26"/>
      <c r="H16" s="26"/>
      <c r="I16" s="26"/>
      <c r="J16" s="94"/>
      <c r="K16" s="26"/>
      <c r="L16" s="26"/>
      <c r="M16" s="26"/>
      <c r="N16" s="26"/>
      <c r="O16" s="26"/>
      <c r="P16" s="26"/>
      <c r="Q16" s="26"/>
    </row>
    <row r="17" spans="1:17" x14ac:dyDescent="0.3">
      <c r="A17" s="105"/>
      <c r="B17" s="106" t="s">
        <v>51</v>
      </c>
      <c r="C17" s="107"/>
      <c r="D17" s="107"/>
      <c r="E17" s="26" t="s">
        <v>17</v>
      </c>
      <c r="F17" s="26"/>
      <c r="G17" s="26" t="s">
        <v>17</v>
      </c>
      <c r="H17" s="26"/>
      <c r="I17" s="26" t="s">
        <v>17</v>
      </c>
      <c r="J17" s="94" t="s">
        <v>17</v>
      </c>
      <c r="K17" s="26" t="s">
        <v>17</v>
      </c>
      <c r="L17" s="26" t="s">
        <v>17</v>
      </c>
      <c r="M17" s="26" t="s">
        <v>17</v>
      </c>
      <c r="N17" s="26" t="s">
        <v>17</v>
      </c>
      <c r="O17" s="26" t="s">
        <v>17</v>
      </c>
      <c r="P17" s="26" t="s">
        <v>17</v>
      </c>
      <c r="Q17" s="26"/>
    </row>
    <row r="18" spans="1:17" ht="230.4" customHeight="1" x14ac:dyDescent="0.3">
      <c r="A18" s="108" t="s">
        <v>81</v>
      </c>
      <c r="B18" s="109" t="s">
        <v>146</v>
      </c>
      <c r="C18" s="83"/>
      <c r="D18" s="83" t="s">
        <v>167</v>
      </c>
      <c r="E18" s="84">
        <v>43109</v>
      </c>
      <c r="F18" s="84">
        <v>43462</v>
      </c>
      <c r="G18" s="84">
        <v>43109</v>
      </c>
      <c r="H18" s="104"/>
      <c r="I18" s="110">
        <v>107714</v>
      </c>
      <c r="J18" s="111">
        <v>107714</v>
      </c>
      <c r="K18" s="110">
        <v>149602.9</v>
      </c>
      <c r="L18" s="110">
        <v>149602.9</v>
      </c>
      <c r="M18" s="110">
        <v>174590.7</v>
      </c>
      <c r="N18" s="110">
        <v>0</v>
      </c>
      <c r="O18" s="110">
        <v>180574.9</v>
      </c>
      <c r="P18" s="110">
        <v>0</v>
      </c>
      <c r="Q18" s="89"/>
    </row>
    <row r="19" spans="1:17" ht="135.6" customHeight="1" x14ac:dyDescent="0.3">
      <c r="A19" s="97"/>
      <c r="B19" s="83" t="s">
        <v>155</v>
      </c>
      <c r="C19" s="83"/>
      <c r="D19" s="83" t="s">
        <v>128</v>
      </c>
      <c r="E19" s="104"/>
      <c r="F19" s="84">
        <v>43462</v>
      </c>
      <c r="G19" s="104"/>
      <c r="H19" s="104"/>
      <c r="I19" s="110"/>
      <c r="J19" s="111"/>
      <c r="K19" s="110"/>
      <c r="L19" s="110"/>
      <c r="M19" s="110"/>
      <c r="N19" s="110"/>
      <c r="O19" s="110"/>
      <c r="P19" s="110"/>
      <c r="Q19" s="89"/>
    </row>
    <row r="20" spans="1:17" ht="211.8" customHeight="1" x14ac:dyDescent="0.3">
      <c r="A20" s="99" t="s">
        <v>88</v>
      </c>
      <c r="B20" s="85" t="s">
        <v>156</v>
      </c>
      <c r="C20" s="85"/>
      <c r="D20" s="85" t="s">
        <v>168</v>
      </c>
      <c r="E20" s="87">
        <v>43109</v>
      </c>
      <c r="F20" s="87">
        <v>43462</v>
      </c>
      <c r="G20" s="87">
        <v>43109</v>
      </c>
      <c r="H20" s="86"/>
      <c r="I20" s="112">
        <v>180</v>
      </c>
      <c r="J20" s="113">
        <v>0</v>
      </c>
      <c r="K20" s="112">
        <v>250</v>
      </c>
      <c r="L20" s="112">
        <v>520</v>
      </c>
      <c r="M20" s="112">
        <v>280</v>
      </c>
      <c r="N20" s="112">
        <v>0</v>
      </c>
      <c r="O20" s="112">
        <v>290</v>
      </c>
      <c r="P20" s="112">
        <v>0</v>
      </c>
      <c r="Q20" s="86"/>
    </row>
    <row r="21" spans="1:17" ht="84.6" customHeight="1" x14ac:dyDescent="0.3">
      <c r="A21" s="97"/>
      <c r="B21" s="83" t="s">
        <v>125</v>
      </c>
      <c r="C21" s="83"/>
      <c r="D21" s="83" t="s">
        <v>120</v>
      </c>
      <c r="E21" s="104"/>
      <c r="F21" s="84">
        <v>43462</v>
      </c>
      <c r="G21" s="104"/>
      <c r="H21" s="104"/>
      <c r="I21" s="110"/>
      <c r="J21" s="111"/>
      <c r="K21" s="110"/>
      <c r="L21" s="110"/>
      <c r="M21" s="110"/>
      <c r="N21" s="110"/>
      <c r="O21" s="110"/>
      <c r="P21" s="110"/>
      <c r="Q21" s="89"/>
    </row>
    <row r="22" spans="1:17" s="75" customFormat="1" ht="126.6" customHeight="1" x14ac:dyDescent="0.3">
      <c r="A22" s="85" t="s">
        <v>91</v>
      </c>
      <c r="B22" s="85" t="s">
        <v>92</v>
      </c>
      <c r="C22" s="85"/>
      <c r="D22" s="85" t="s">
        <v>165</v>
      </c>
      <c r="E22" s="100">
        <v>43109</v>
      </c>
      <c r="F22" s="100">
        <v>43462</v>
      </c>
      <c r="G22" s="100">
        <v>43109</v>
      </c>
      <c r="H22" s="104"/>
      <c r="I22" s="110">
        <v>5653.8</v>
      </c>
      <c r="J22" s="111">
        <v>5427.2</v>
      </c>
      <c r="K22" s="110">
        <v>7423.9</v>
      </c>
      <c r="L22" s="110">
        <v>7203.5</v>
      </c>
      <c r="M22" s="110">
        <v>8419.2000000000007</v>
      </c>
      <c r="N22" s="110">
        <v>0</v>
      </c>
      <c r="O22" s="110">
        <v>8688.4</v>
      </c>
      <c r="P22" s="110">
        <v>0</v>
      </c>
      <c r="Q22" s="89"/>
    </row>
    <row r="23" spans="1:17" s="75" customFormat="1" ht="124.8" customHeight="1" x14ac:dyDescent="0.3">
      <c r="A23" s="83"/>
      <c r="B23" s="83" t="s">
        <v>121</v>
      </c>
      <c r="C23" s="83"/>
      <c r="D23" s="83" t="s">
        <v>122</v>
      </c>
      <c r="E23" s="101"/>
      <c r="F23" s="100">
        <v>43462</v>
      </c>
      <c r="G23" s="101"/>
      <c r="H23" s="104"/>
      <c r="I23" s="110"/>
      <c r="J23" s="111"/>
      <c r="K23" s="110"/>
      <c r="L23" s="110"/>
      <c r="M23" s="110"/>
      <c r="N23" s="110"/>
      <c r="O23" s="110"/>
      <c r="P23" s="110"/>
      <c r="Q23" s="89"/>
    </row>
    <row r="24" spans="1:17" s="75" customFormat="1" ht="237" customHeight="1" x14ac:dyDescent="0.3">
      <c r="A24" s="97" t="s">
        <v>95</v>
      </c>
      <c r="B24" s="83" t="s">
        <v>96</v>
      </c>
      <c r="C24" s="83"/>
      <c r="D24" s="83" t="s">
        <v>166</v>
      </c>
      <c r="E24" s="100">
        <v>43109</v>
      </c>
      <c r="F24" s="100">
        <v>43462</v>
      </c>
      <c r="G24" s="100">
        <v>43109</v>
      </c>
      <c r="H24" s="104"/>
      <c r="I24" s="110">
        <v>22</v>
      </c>
      <c r="J24" s="111">
        <v>0</v>
      </c>
      <c r="K24" s="110">
        <v>52</v>
      </c>
      <c r="L24" s="110">
        <v>0</v>
      </c>
      <c r="M24" s="110">
        <v>60</v>
      </c>
      <c r="N24" s="110">
        <v>0</v>
      </c>
      <c r="O24" s="110">
        <v>66</v>
      </c>
      <c r="P24" s="110">
        <v>0</v>
      </c>
      <c r="Q24" s="89" t="s">
        <v>182</v>
      </c>
    </row>
    <row r="25" spans="1:17" s="75" customFormat="1" ht="117.6" customHeight="1" x14ac:dyDescent="0.3">
      <c r="A25" s="83"/>
      <c r="B25" s="83" t="s">
        <v>123</v>
      </c>
      <c r="C25" s="83"/>
      <c r="D25" s="83" t="s">
        <v>126</v>
      </c>
      <c r="E25" s="101"/>
      <c r="F25" s="100">
        <v>43462</v>
      </c>
      <c r="G25" s="101"/>
      <c r="H25" s="104"/>
      <c r="I25" s="110"/>
      <c r="J25" s="111"/>
      <c r="K25" s="110"/>
      <c r="L25" s="110"/>
      <c r="M25" s="110"/>
      <c r="N25" s="110"/>
      <c r="O25" s="110"/>
      <c r="P25" s="110"/>
      <c r="Q25" s="89"/>
    </row>
    <row r="26" spans="1:17" s="75" customFormat="1" ht="73.2" customHeight="1" x14ac:dyDescent="0.3">
      <c r="A26" s="97" t="s">
        <v>99</v>
      </c>
      <c r="B26" s="83" t="s">
        <v>100</v>
      </c>
      <c r="C26" s="83"/>
      <c r="D26" s="83" t="s">
        <v>169</v>
      </c>
      <c r="E26" s="100">
        <v>43109</v>
      </c>
      <c r="F26" s="100">
        <v>43462</v>
      </c>
      <c r="G26" s="100">
        <v>43109</v>
      </c>
      <c r="H26" s="104"/>
      <c r="I26" s="110">
        <v>25879.1</v>
      </c>
      <c r="J26" s="111">
        <v>20170.400000000001</v>
      </c>
      <c r="K26" s="110">
        <v>29332</v>
      </c>
      <c r="L26" s="110">
        <v>28116.1</v>
      </c>
      <c r="M26" s="110">
        <v>33063.800000000003</v>
      </c>
      <c r="N26" s="110">
        <v>0</v>
      </c>
      <c r="O26" s="110">
        <v>33298.5</v>
      </c>
      <c r="P26" s="110">
        <v>0</v>
      </c>
      <c r="Q26" s="89"/>
    </row>
    <row r="27" spans="1:17" s="75" customFormat="1" ht="244.2" customHeight="1" x14ac:dyDescent="0.3">
      <c r="A27" s="97" t="s">
        <v>101</v>
      </c>
      <c r="B27" s="83" t="s">
        <v>124</v>
      </c>
      <c r="C27" s="83"/>
      <c r="D27" s="83" t="s">
        <v>170</v>
      </c>
      <c r="E27" s="100">
        <v>43109</v>
      </c>
      <c r="F27" s="100">
        <v>43462</v>
      </c>
      <c r="G27" s="100">
        <v>43109</v>
      </c>
      <c r="H27" s="104"/>
      <c r="I27" s="110">
        <v>1718.3</v>
      </c>
      <c r="J27" s="111">
        <v>0</v>
      </c>
      <c r="K27" s="110">
        <v>3700.8</v>
      </c>
      <c r="L27" s="110">
        <v>0</v>
      </c>
      <c r="M27" s="110">
        <v>16982.599999999999</v>
      </c>
      <c r="N27" s="110">
        <v>0</v>
      </c>
      <c r="O27" s="110">
        <v>3833</v>
      </c>
      <c r="P27" s="110">
        <v>0</v>
      </c>
      <c r="Q27" s="77" t="s">
        <v>186</v>
      </c>
    </row>
    <row r="28" spans="1:17" s="75" customFormat="1" ht="69.599999999999994" customHeight="1" x14ac:dyDescent="0.3">
      <c r="A28" s="83"/>
      <c r="B28" s="83" t="s">
        <v>129</v>
      </c>
      <c r="C28" s="83"/>
      <c r="D28" s="83" t="s">
        <v>130</v>
      </c>
      <c r="E28" s="101"/>
      <c r="F28" s="100">
        <v>43462</v>
      </c>
      <c r="G28" s="101"/>
      <c r="H28" s="104"/>
      <c r="I28" s="114"/>
      <c r="J28" s="114"/>
      <c r="K28" s="114"/>
      <c r="L28" s="114"/>
      <c r="M28" s="114"/>
      <c r="N28" s="114"/>
      <c r="O28" s="114"/>
      <c r="P28" s="114"/>
      <c r="Q28" s="89"/>
    </row>
    <row r="29" spans="1:17" s="75" customFormat="1" ht="409.2" customHeight="1" x14ac:dyDescent="0.3">
      <c r="A29" s="83" t="s">
        <v>103</v>
      </c>
      <c r="B29" s="83" t="s">
        <v>157</v>
      </c>
      <c r="C29" s="83"/>
      <c r="D29" s="83" t="s">
        <v>171</v>
      </c>
      <c r="E29" s="100">
        <v>43109</v>
      </c>
      <c r="F29" s="100">
        <v>43462</v>
      </c>
      <c r="G29" s="100">
        <v>43109</v>
      </c>
      <c r="H29" s="104"/>
      <c r="I29" s="110">
        <v>440</v>
      </c>
      <c r="J29" s="111">
        <v>0</v>
      </c>
      <c r="K29" s="110">
        <v>1040</v>
      </c>
      <c r="L29" s="110">
        <v>0</v>
      </c>
      <c r="M29" s="110">
        <v>1200</v>
      </c>
      <c r="N29" s="110">
        <v>0</v>
      </c>
      <c r="O29" s="110">
        <v>1320</v>
      </c>
      <c r="P29" s="110">
        <v>0</v>
      </c>
      <c r="Q29" s="174" t="s">
        <v>187</v>
      </c>
    </row>
    <row r="30" spans="1:17" s="75" customFormat="1" ht="161.4" customHeight="1" x14ac:dyDescent="0.3">
      <c r="A30" s="83"/>
      <c r="B30" s="83" t="s">
        <v>131</v>
      </c>
      <c r="C30" s="83"/>
      <c r="D30" s="83" t="s">
        <v>171</v>
      </c>
      <c r="E30" s="101"/>
      <c r="F30" s="100">
        <v>43462</v>
      </c>
      <c r="G30" s="101"/>
      <c r="H30" s="104"/>
      <c r="I30" s="110"/>
      <c r="J30" s="111"/>
      <c r="K30" s="110"/>
      <c r="L30" s="110"/>
      <c r="M30" s="110"/>
      <c r="N30" s="110"/>
      <c r="O30" s="110"/>
      <c r="P30" s="110"/>
      <c r="Q30" s="89"/>
    </row>
    <row r="31" spans="1:17" s="75" customFormat="1" ht="259.8" customHeight="1" x14ac:dyDescent="0.3">
      <c r="A31" s="83" t="s">
        <v>132</v>
      </c>
      <c r="B31" s="83" t="s">
        <v>133</v>
      </c>
      <c r="C31" s="83"/>
      <c r="D31" s="83" t="s">
        <v>172</v>
      </c>
      <c r="E31" s="100">
        <v>43109</v>
      </c>
      <c r="F31" s="100">
        <v>43462</v>
      </c>
      <c r="G31" s="100">
        <v>43109</v>
      </c>
      <c r="H31" s="104"/>
      <c r="I31" s="110">
        <v>1450.2</v>
      </c>
      <c r="J31" s="111">
        <v>0</v>
      </c>
      <c r="K31" s="110">
        <v>3123.5</v>
      </c>
      <c r="L31" s="110">
        <v>0</v>
      </c>
      <c r="M31" s="110">
        <v>3346.6</v>
      </c>
      <c r="N31" s="110">
        <v>0</v>
      </c>
      <c r="O31" s="110">
        <v>3235.1</v>
      </c>
      <c r="P31" s="110">
        <v>0</v>
      </c>
      <c r="Q31" s="89" t="s">
        <v>178</v>
      </c>
    </row>
    <row r="32" spans="1:17" s="75" customFormat="1" ht="128.4" customHeight="1" x14ac:dyDescent="0.3">
      <c r="A32" s="83"/>
      <c r="B32" s="83" t="s">
        <v>158</v>
      </c>
      <c r="C32" s="83"/>
      <c r="D32" s="83" t="s">
        <v>134</v>
      </c>
      <c r="E32" s="101"/>
      <c r="F32" s="100">
        <v>43462</v>
      </c>
      <c r="G32" s="101"/>
      <c r="H32" s="104"/>
      <c r="I32" s="110"/>
      <c r="J32" s="111"/>
      <c r="K32" s="110"/>
      <c r="L32" s="110"/>
      <c r="M32" s="110"/>
      <c r="N32" s="110"/>
      <c r="O32" s="110"/>
      <c r="P32" s="110"/>
      <c r="Q32" s="89"/>
    </row>
    <row r="33" spans="1:17" s="75" customFormat="1" ht="69" customHeight="1" x14ac:dyDescent="0.3">
      <c r="A33" s="98" t="s">
        <v>107</v>
      </c>
      <c r="B33" s="83" t="s">
        <v>108</v>
      </c>
      <c r="C33" s="83"/>
      <c r="D33" s="83" t="s">
        <v>135</v>
      </c>
      <c r="E33" s="100">
        <v>43109</v>
      </c>
      <c r="F33" s="100">
        <v>43462</v>
      </c>
      <c r="G33" s="100">
        <v>43109</v>
      </c>
      <c r="H33" s="104"/>
      <c r="I33" s="110">
        <v>52.5</v>
      </c>
      <c r="J33" s="111">
        <v>0</v>
      </c>
      <c r="K33" s="110">
        <v>52.5</v>
      </c>
      <c r="L33" s="110">
        <v>33.450000000000003</v>
      </c>
      <c r="M33" s="110">
        <v>52.5</v>
      </c>
      <c r="N33" s="110">
        <v>0</v>
      </c>
      <c r="O33" s="110">
        <v>52.5</v>
      </c>
      <c r="P33" s="110">
        <v>0</v>
      </c>
      <c r="Q33" s="89"/>
    </row>
    <row r="34" spans="1:17" s="75" customFormat="1" ht="93" customHeight="1" x14ac:dyDescent="0.3">
      <c r="A34" s="83"/>
      <c r="B34" s="83" t="s">
        <v>159</v>
      </c>
      <c r="C34" s="83"/>
      <c r="D34" s="83" t="s">
        <v>135</v>
      </c>
      <c r="E34" s="101"/>
      <c r="F34" s="100">
        <v>43462</v>
      </c>
      <c r="G34" s="101"/>
      <c r="H34" s="104"/>
      <c r="I34" s="110"/>
      <c r="J34" s="111"/>
      <c r="K34" s="110"/>
      <c r="L34" s="110"/>
      <c r="M34" s="110"/>
      <c r="N34" s="110"/>
      <c r="O34" s="110"/>
      <c r="P34" s="110"/>
      <c r="Q34" s="89"/>
    </row>
    <row r="35" spans="1:17" s="75" customFormat="1" ht="124.8" customHeight="1" x14ac:dyDescent="0.3">
      <c r="A35" s="83" t="s">
        <v>137</v>
      </c>
      <c r="B35" s="83" t="s">
        <v>160</v>
      </c>
      <c r="C35" s="83"/>
      <c r="D35" s="83" t="s">
        <v>173</v>
      </c>
      <c r="E35" s="100">
        <v>43192</v>
      </c>
      <c r="F35" s="100">
        <v>43462</v>
      </c>
      <c r="G35" s="100">
        <v>43192</v>
      </c>
      <c r="H35" s="104"/>
      <c r="I35" s="110">
        <v>0</v>
      </c>
      <c r="J35" s="111">
        <v>0</v>
      </c>
      <c r="K35" s="110">
        <v>588474</v>
      </c>
      <c r="L35" s="110">
        <v>588473.19999999995</v>
      </c>
      <c r="M35" s="110">
        <v>0</v>
      </c>
      <c r="N35" s="110">
        <v>0</v>
      </c>
      <c r="O35" s="110">
        <v>0</v>
      </c>
      <c r="P35" s="110">
        <v>0</v>
      </c>
      <c r="Q35" s="89"/>
    </row>
    <row r="36" spans="1:17" s="75" customFormat="1" ht="99" customHeight="1" x14ac:dyDescent="0.3">
      <c r="A36" s="83"/>
      <c r="B36" s="83" t="s">
        <v>161</v>
      </c>
      <c r="C36" s="83"/>
      <c r="D36" s="83" t="s">
        <v>173</v>
      </c>
      <c r="E36" s="101"/>
      <c r="F36" s="100">
        <v>43462</v>
      </c>
      <c r="G36" s="101"/>
      <c r="H36" s="104"/>
      <c r="I36" s="114"/>
      <c r="J36" s="114"/>
      <c r="K36" s="114"/>
      <c r="L36" s="114"/>
      <c r="M36" s="114"/>
      <c r="N36" s="114"/>
      <c r="O36" s="114"/>
      <c r="P36" s="114"/>
      <c r="Q36" s="89"/>
    </row>
    <row r="37" spans="1:17" s="75" customFormat="1" ht="186.6" customHeight="1" x14ac:dyDescent="0.3">
      <c r="A37" s="83" t="s">
        <v>149</v>
      </c>
      <c r="B37" s="83" t="s">
        <v>150</v>
      </c>
      <c r="C37" s="83"/>
      <c r="D37" s="83" t="s">
        <v>174</v>
      </c>
      <c r="E37" s="100">
        <v>43283</v>
      </c>
      <c r="F37" s="100">
        <v>43462</v>
      </c>
      <c r="G37" s="100">
        <v>43283</v>
      </c>
      <c r="H37" s="104"/>
      <c r="I37" s="110">
        <v>0</v>
      </c>
      <c r="J37" s="111">
        <v>0</v>
      </c>
      <c r="K37" s="110">
        <v>0</v>
      </c>
      <c r="L37" s="110">
        <v>0</v>
      </c>
      <c r="M37" s="110">
        <v>3750</v>
      </c>
      <c r="N37" s="110">
        <v>0</v>
      </c>
      <c r="O37" s="110">
        <v>0</v>
      </c>
      <c r="P37" s="110">
        <v>0</v>
      </c>
      <c r="Q37" s="104"/>
    </row>
    <row r="38" spans="1:17" s="75" customFormat="1" ht="220.2" customHeight="1" x14ac:dyDescent="0.3">
      <c r="A38" s="83" t="s">
        <v>136</v>
      </c>
      <c r="B38" s="83" t="s">
        <v>151</v>
      </c>
      <c r="C38" s="83"/>
      <c r="D38" s="83" t="s">
        <v>175</v>
      </c>
      <c r="E38" s="100">
        <v>43192</v>
      </c>
      <c r="F38" s="100">
        <v>43462</v>
      </c>
      <c r="G38" s="100">
        <v>43192</v>
      </c>
      <c r="H38" s="104"/>
      <c r="I38" s="110">
        <v>700</v>
      </c>
      <c r="J38" s="111">
        <v>0</v>
      </c>
      <c r="K38" s="110">
        <v>3000</v>
      </c>
      <c r="L38" s="110">
        <v>0</v>
      </c>
      <c r="M38" s="110">
        <v>3200</v>
      </c>
      <c r="N38" s="110">
        <v>0</v>
      </c>
      <c r="O38" s="110">
        <v>3100</v>
      </c>
      <c r="P38" s="110">
        <v>0</v>
      </c>
      <c r="Q38" s="104" t="s">
        <v>184</v>
      </c>
    </row>
    <row r="39" spans="1:17" s="75" customFormat="1" ht="89.4" customHeight="1" x14ac:dyDescent="0.3">
      <c r="A39" s="83"/>
      <c r="B39" s="83" t="s">
        <v>162</v>
      </c>
      <c r="C39" s="83"/>
      <c r="D39" s="83" t="s">
        <v>120</v>
      </c>
      <c r="E39" s="101"/>
      <c r="F39" s="100">
        <v>43462</v>
      </c>
      <c r="G39" s="101"/>
      <c r="H39" s="104"/>
      <c r="I39" s="110"/>
      <c r="J39" s="111"/>
      <c r="K39" s="110"/>
      <c r="L39" s="110"/>
      <c r="M39" s="110"/>
      <c r="N39" s="110"/>
      <c r="O39" s="110"/>
      <c r="P39" s="110"/>
      <c r="Q39" s="104"/>
    </row>
    <row r="40" spans="1:17" s="75" customFormat="1" ht="354.6" customHeight="1" x14ac:dyDescent="0.3">
      <c r="A40" s="83" t="s">
        <v>139</v>
      </c>
      <c r="B40" s="83" t="s">
        <v>163</v>
      </c>
      <c r="C40" s="83"/>
      <c r="D40" s="83" t="s">
        <v>173</v>
      </c>
      <c r="E40" s="100">
        <v>43192</v>
      </c>
      <c r="F40" s="100">
        <v>43462</v>
      </c>
      <c r="G40" s="100">
        <v>43192</v>
      </c>
      <c r="H40" s="104"/>
      <c r="I40" s="110">
        <v>0</v>
      </c>
      <c r="J40" s="111">
        <v>0</v>
      </c>
      <c r="K40" s="110">
        <v>1440.3</v>
      </c>
      <c r="L40" s="110">
        <v>0</v>
      </c>
      <c r="M40" s="110">
        <v>1440.3</v>
      </c>
      <c r="N40" s="110">
        <v>0</v>
      </c>
      <c r="O40" s="110">
        <v>1440.2</v>
      </c>
      <c r="P40" s="110">
        <v>0</v>
      </c>
      <c r="Q40" s="104" t="s">
        <v>176</v>
      </c>
    </row>
    <row r="41" spans="1:17" s="75" customFormat="1" ht="114" customHeight="1" x14ac:dyDescent="0.3">
      <c r="A41" s="83"/>
      <c r="B41" s="83" t="s">
        <v>164</v>
      </c>
      <c r="C41" s="83"/>
      <c r="D41" s="83" t="s">
        <v>174</v>
      </c>
      <c r="F41" s="100">
        <v>43462</v>
      </c>
      <c r="G41" s="100"/>
      <c r="H41" s="104"/>
      <c r="I41" s="110"/>
      <c r="J41" s="111"/>
      <c r="K41" s="110"/>
      <c r="L41" s="110"/>
      <c r="M41" s="110"/>
      <c r="N41" s="110"/>
      <c r="O41" s="110"/>
      <c r="P41" s="110"/>
      <c r="Q41" s="104"/>
    </row>
    <row r="42" spans="1:17" ht="26.4" customHeight="1" x14ac:dyDescent="0.3">
      <c r="A42" s="173" t="s">
        <v>119</v>
      </c>
      <c r="B42" s="173"/>
      <c r="C42" s="173"/>
      <c r="D42" s="173"/>
      <c r="E42" s="173"/>
      <c r="F42" s="173"/>
      <c r="G42" s="173"/>
      <c r="H42" s="173"/>
      <c r="I42" s="115">
        <f>SUM(I18:I41)</f>
        <v>143809.9</v>
      </c>
      <c r="J42" s="115">
        <f t="shared" ref="J42:O42" si="0">SUM(J18:J41)</f>
        <v>133311.6</v>
      </c>
      <c r="K42" s="115">
        <f t="shared" si="0"/>
        <v>787491.9</v>
      </c>
      <c r="L42" s="115">
        <f t="shared" si="0"/>
        <v>773949.14999999991</v>
      </c>
      <c r="M42" s="115">
        <f t="shared" si="0"/>
        <v>246385.7</v>
      </c>
      <c r="N42" s="115">
        <f t="shared" si="0"/>
        <v>0</v>
      </c>
      <c r="O42" s="115">
        <f t="shared" si="0"/>
        <v>235898.6</v>
      </c>
      <c r="P42" s="115">
        <f>SUM(P18:P35)</f>
        <v>0</v>
      </c>
      <c r="Q42" s="83"/>
    </row>
    <row r="43" spans="1:17" x14ac:dyDescent="0.3">
      <c r="A43" s="41"/>
      <c r="B43" s="41"/>
      <c r="C43" s="41"/>
      <c r="D43" s="41"/>
      <c r="E43" s="41"/>
      <c r="F43" s="41"/>
      <c r="G43" s="41"/>
      <c r="H43" s="41"/>
      <c r="I43" s="42"/>
      <c r="J43" s="95"/>
      <c r="K43" s="42"/>
      <c r="L43" s="42"/>
      <c r="M43" s="42"/>
      <c r="N43" s="42"/>
      <c r="O43" s="42"/>
      <c r="P43" s="42"/>
      <c r="Q43" s="42"/>
    </row>
    <row r="44" spans="1:17" ht="30" customHeight="1" x14ac:dyDescent="0.3">
      <c r="A44" s="171" t="s">
        <v>69</v>
      </c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</row>
    <row r="45" spans="1:17" ht="23.4" customHeight="1" x14ac:dyDescent="0.3">
      <c r="A45" s="161" t="s">
        <v>56</v>
      </c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</row>
    <row r="46" spans="1:17" ht="20.25" customHeight="1" x14ac:dyDescent="0.3">
      <c r="A46" s="161" t="s">
        <v>57</v>
      </c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</row>
    <row r="47" spans="1:17" x14ac:dyDescent="0.3">
      <c r="A47" s="153" t="s">
        <v>59</v>
      </c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</row>
    <row r="48" spans="1:17" x14ac:dyDescent="0.3">
      <c r="A48" s="37"/>
      <c r="B48" s="38"/>
      <c r="C48" s="38"/>
      <c r="D48" s="38"/>
      <c r="E48" s="38"/>
      <c r="F48" s="38"/>
      <c r="G48" s="38"/>
      <c r="H48" s="38"/>
    </row>
    <row r="49" spans="1:40" ht="29.25" customHeight="1" x14ac:dyDescent="0.3">
      <c r="A49" s="167"/>
      <c r="B49" s="167"/>
      <c r="C49" s="167"/>
      <c r="D49" s="167"/>
      <c r="G49" s="19"/>
      <c r="I49" s="13"/>
      <c r="K49" s="13"/>
      <c r="L49" s="13"/>
      <c r="P49" s="12"/>
    </row>
    <row r="50" spans="1:40" s="65" customFormat="1" ht="26.25" customHeight="1" x14ac:dyDescent="0.35">
      <c r="A50" s="141" t="s">
        <v>109</v>
      </c>
      <c r="B50" s="141"/>
      <c r="C50" s="141"/>
      <c r="D50" s="141"/>
      <c r="E50" s="141"/>
      <c r="F50" s="141"/>
      <c r="G50" s="61"/>
      <c r="H50" s="62"/>
      <c r="I50" s="62"/>
      <c r="J50" s="63"/>
      <c r="K50" s="63"/>
      <c r="L50" s="63"/>
      <c r="N50" s="165" t="s">
        <v>110</v>
      </c>
      <c r="O50" s="165"/>
      <c r="P50" s="165"/>
      <c r="Q50" s="165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</row>
    <row r="51" spans="1:40" s="15" customFormat="1" ht="14.4" x14ac:dyDescent="0.3">
      <c r="B51" s="19"/>
      <c r="C51" s="19"/>
      <c r="D51" s="19"/>
      <c r="E51" s="51"/>
      <c r="F51" s="51"/>
      <c r="G51" s="51"/>
      <c r="H51" s="59"/>
      <c r="I51" s="59"/>
      <c r="J51" s="51"/>
      <c r="K51" s="51"/>
      <c r="L51" s="51"/>
      <c r="N51" s="166" t="s">
        <v>18</v>
      </c>
      <c r="O51" s="166"/>
      <c r="P51" s="166"/>
      <c r="Q51" s="166"/>
    </row>
    <row r="52" spans="1:40" s="15" customFormat="1" ht="14.4" x14ac:dyDescent="0.3">
      <c r="B52" s="19"/>
      <c r="C52" s="19"/>
      <c r="D52" s="19"/>
      <c r="E52" s="51"/>
      <c r="F52" s="51"/>
      <c r="G52" s="51"/>
      <c r="H52" s="59"/>
      <c r="I52" s="59"/>
      <c r="J52" s="51"/>
      <c r="K52" s="51"/>
      <c r="L52" s="51"/>
      <c r="N52" s="3"/>
      <c r="O52" s="3"/>
      <c r="P52" s="3"/>
      <c r="Q52" s="3"/>
    </row>
    <row r="53" spans="1:40" s="15" customFormat="1" ht="14.4" x14ac:dyDescent="0.3">
      <c r="B53" s="19"/>
      <c r="C53" s="19"/>
      <c r="D53" s="19"/>
      <c r="E53" s="51"/>
      <c r="F53" s="51"/>
      <c r="G53" s="51"/>
      <c r="H53" s="59"/>
      <c r="I53" s="59"/>
      <c r="J53" s="51"/>
      <c r="K53" s="51"/>
      <c r="L53" s="51"/>
      <c r="N53" s="3"/>
      <c r="O53" s="3"/>
      <c r="P53" s="3"/>
      <c r="Q53" s="3"/>
    </row>
    <row r="54" spans="1:40" s="15" customFormat="1" ht="14.4" x14ac:dyDescent="0.3">
      <c r="A54" s="14" t="s">
        <v>4</v>
      </c>
      <c r="B54" s="66"/>
      <c r="C54" s="14"/>
      <c r="D54" s="14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14"/>
      <c r="R54" s="14"/>
      <c r="S54" s="14"/>
      <c r="T54" s="14"/>
    </row>
    <row r="55" spans="1:40" s="15" customFormat="1" ht="14.4" x14ac:dyDescent="0.3">
      <c r="A55" s="66" t="s">
        <v>111</v>
      </c>
      <c r="B55" s="66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</row>
    <row r="56" spans="1:40" s="15" customFormat="1" ht="14.4" x14ac:dyDescent="0.3">
      <c r="A56" s="66" t="s">
        <v>112</v>
      </c>
      <c r="B56" s="66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</row>
    <row r="57" spans="1:40" s="15" customFormat="1" ht="14.4" x14ac:dyDescent="0.3">
      <c r="A57" s="66"/>
      <c r="B57" s="66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</row>
    <row r="60" spans="1:40" x14ac:dyDescent="0.3">
      <c r="J60" s="96"/>
    </row>
  </sheetData>
  <mergeCells count="30">
    <mergeCell ref="A47:Q47"/>
    <mergeCell ref="A44:Q44"/>
    <mergeCell ref="A45:Q45"/>
    <mergeCell ref="A46:Q46"/>
    <mergeCell ref="B15:H15"/>
    <mergeCell ref="A42:H42"/>
    <mergeCell ref="A11:A13"/>
    <mergeCell ref="H11:H13"/>
    <mergeCell ref="Q11:Q13"/>
    <mergeCell ref="A4:Q4"/>
    <mergeCell ref="A5:Q5"/>
    <mergeCell ref="A6:Q6"/>
    <mergeCell ref="A7:Q7"/>
    <mergeCell ref="A8:Q8"/>
    <mergeCell ref="A50:F50"/>
    <mergeCell ref="N50:Q50"/>
    <mergeCell ref="N51:Q51"/>
    <mergeCell ref="A49:D49"/>
    <mergeCell ref="A9:Q9"/>
    <mergeCell ref="B11:B13"/>
    <mergeCell ref="C11:C13"/>
    <mergeCell ref="D11:D13"/>
    <mergeCell ref="E11:E13"/>
    <mergeCell ref="F11:F13"/>
    <mergeCell ref="I11:P11"/>
    <mergeCell ref="I12:J12"/>
    <mergeCell ref="K12:L12"/>
    <mergeCell ref="M12:N12"/>
    <mergeCell ref="O12:P12"/>
    <mergeCell ref="G11:G13"/>
  </mergeCells>
  <pageMargins left="0.70866141732283472" right="0.70866141732283472" top="0.74803149606299213" bottom="0.74803149606299213" header="0.31496062992125984" footer="0.31496062992125984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9</vt:i4>
      </vt:variant>
    </vt:vector>
  </HeadingPairs>
  <TitlesOfParts>
    <vt:vector size="12" baseType="lpstr">
      <vt:lpstr>Финансирование</vt:lpstr>
      <vt:lpstr>Показатели, критерии</vt:lpstr>
      <vt:lpstr>План реализации</vt:lpstr>
      <vt:lpstr>'План реализации'!_edn3</vt:lpstr>
      <vt:lpstr>'План реализации'!_ednref1</vt:lpstr>
      <vt:lpstr>'План реализации'!_ednref2</vt:lpstr>
      <vt:lpstr>'План реализации'!_ednref3</vt:lpstr>
      <vt:lpstr>'Показатели, критерии'!Заголовки_для_печати</vt:lpstr>
      <vt:lpstr>Финансирование!Заголовки_для_печати</vt:lpstr>
      <vt:lpstr>'План реализации'!Область_печати</vt:lpstr>
      <vt:lpstr>'Показатели, критерии'!Область_печати</vt:lpstr>
      <vt:lpstr>Финансирование!Область_печати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medevx</dc:creator>
  <cp:lastModifiedBy>Раджабова</cp:lastModifiedBy>
  <cp:lastPrinted>2018-07-18T16:37:47Z</cp:lastPrinted>
  <dcterms:created xsi:type="dcterms:W3CDTF">2010-04-08T05:43:02Z</dcterms:created>
  <dcterms:modified xsi:type="dcterms:W3CDTF">2018-07-18T16:37:48Z</dcterms:modified>
</cp:coreProperties>
</file>