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2" windowWidth="19032" windowHeight="11592" activeTab="2"/>
  </bookViews>
  <sheets>
    <sheet name="Финансирование" sheetId="1" r:id="rId1"/>
    <sheet name="Показатели, критерии" sheetId="2" r:id="rId2"/>
    <sheet name="План реализации" sheetId="4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реализации'!$A$17</definedName>
    <definedName name="_ednref1" localSheetId="2">'План реализации'!$A$11</definedName>
    <definedName name="_ednref2" localSheetId="2">'План реализации'!$B$11</definedName>
    <definedName name="_ednref3" localSheetId="2">'План реализации'!$C$11</definedName>
    <definedName name="_xlnm.Print_Titles" localSheetId="1">'Показатели, критерии'!$14:$14</definedName>
    <definedName name="_xlnm.Print_Titles" localSheetId="0">Финансирование!$10:$12</definedName>
    <definedName name="_xlnm.Print_Area" localSheetId="2">'План реализации'!$A$1:$X$61</definedName>
    <definedName name="_xlnm.Print_Area" localSheetId="1">'Показатели, критерии'!$A$1:$G$38</definedName>
    <definedName name="_xlnm.Print_Area" localSheetId="0">Финансирование!$A$1:$AA$45</definedName>
  </definedNames>
  <calcPr calcId="145621" iterate="1"/>
</workbook>
</file>

<file path=xl/calcChain.xml><?xml version="1.0" encoding="utf-8"?>
<calcChain xmlns="http://schemas.openxmlformats.org/spreadsheetml/2006/main">
  <c r="N42" i="4" l="1"/>
  <c r="T14" i="1" l="1"/>
  <c r="O42" i="4" l="1"/>
  <c r="M42" i="4"/>
  <c r="L42" i="4"/>
  <c r="K42" i="4"/>
  <c r="J42" i="4"/>
  <c r="I42" i="4"/>
  <c r="E14" i="1" l="1"/>
  <c r="P14" i="1" l="1"/>
  <c r="K14" i="1" l="1"/>
  <c r="P42" i="4" l="1"/>
</calcChain>
</file>

<file path=xl/sharedStrings.xml><?xml version="1.0" encoding="utf-8"?>
<sst xmlns="http://schemas.openxmlformats.org/spreadsheetml/2006/main" count="308" uniqueCount="188">
  <si>
    <t>краевой бюджет</t>
  </si>
  <si>
    <t>местный бюджет</t>
  </si>
  <si>
    <t xml:space="preserve">ОТЧЕТ </t>
  </si>
  <si>
    <t>___________________</t>
  </si>
  <si>
    <t>Исполнитель, тел.</t>
  </si>
  <si>
    <t>об исполнении финансирования государственной программы Краснодарского края</t>
  </si>
  <si>
    <t xml:space="preserve">наименование государственной программы </t>
  </si>
  <si>
    <t xml:space="preserve">                            </t>
  </si>
  <si>
    <t>Единица измерения</t>
  </si>
  <si>
    <t>ОТЧЕТ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</si>
  <si>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</si>
  <si>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(за I квартал, первое полугодие, 9 месяцев, год)</t>
  </si>
  <si>
    <t>Государственный заказчик, получатель субсидий (субвенций), ответственный за выполнение мероприятий, исполнитель</t>
  </si>
  <si>
    <t>о достижении целевых показателей государственной программы Краснодарского края</t>
  </si>
  <si>
    <t>Наименование целевого показателя</t>
  </si>
  <si>
    <t xml:space="preserve">          (подпись)                                                                                </t>
  </si>
  <si>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</si>
  <si>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Х</t>
  </si>
  <si>
    <t xml:space="preserve">           (И.О. Фамилия)      </t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</si>
  <si>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</si>
  <si>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Непосредственный результат реализации мероприятия</t>
  </si>
  <si>
    <t>план</t>
  </si>
  <si>
    <t>факт</t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</si>
  <si>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</si>
  <si>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</si>
  <si>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</si>
  <si>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</si>
  <si>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</si>
  <si>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t>наименование</t>
  </si>
  <si>
    <t>единица измерения</t>
  </si>
  <si>
    <t>плановое значение</t>
  </si>
  <si>
    <t>фактическое значение</t>
  </si>
  <si>
    <t>Профинансировано (кассовое исполнение) в отчетном периоде, тыс. рублей</t>
  </si>
  <si>
    <t>Статус</t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</si>
  <si>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</si>
  <si>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</si>
  <si>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</si>
  <si>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</si>
  <si>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</si>
  <si>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</si>
  <si>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</si>
  <si>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о выполнении плана реализации государственной программы Краснодарского края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</si>
  <si>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</si>
  <si>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t>Объем финансирования, предусмотренный государственной программой на текущий год, тыс. рублей</t>
  </si>
  <si>
    <t>соглашениями с муниципальными образованиями</t>
  </si>
  <si>
    <t>целевой показатель</t>
  </si>
  <si>
    <t>федеральный бюджет</t>
  </si>
  <si>
    <t>внебюджетные  источники</t>
  </si>
  <si>
    <t>аналогичный отчетный период прошлого года</t>
  </si>
  <si>
    <t>Наименование основного мероприятия, подпрограммы, мероприятия подпрограммы, ведомственной целевой программы</t>
  </si>
  <si>
    <t>мероприятие подпрограммы</t>
  </si>
  <si>
    <t>контрольное событие</t>
  </si>
  <si>
    <t>Объем финансирования в тыс. рублей, предусмотренный на отчетную дату:</t>
  </si>
  <si>
    <t>Значения целевого показателя за:</t>
  </si>
  <si>
    <t>текущий отчетный период</t>
  </si>
  <si>
    <t>уточненной сводной бюджетной росписью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</si>
  <si>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Указываются мероприятия, которые реализовывались в отчетном периоде, а также контрольные события государственной программы со сроком наступления  на отчетную дату. В годовом отчете указываются все мероприятия и контрольные события;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</si>
  <si>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Ответственные за реализацию мероприятия указываются в соответствии с утвержденным планом реализации государственной программы Краснодарского края.</t>
    </r>
  </si>
  <si>
    <r>
      <t xml:space="preserve">на эл. адрес: </t>
    </r>
    <r>
      <rPr>
        <b/>
        <sz val="10"/>
        <color indexed="8"/>
        <rFont val="Times New Roman"/>
        <family val="1"/>
        <charset val="204"/>
      </rPr>
      <t>monitor@krasnodar.ru</t>
    </r>
  </si>
  <si>
    <t>Примечание. В форме не допускается исключать и добавлять графы и скрывать строки.</t>
  </si>
  <si>
    <r>
      <t xml:space="preserve">Причины неосвоения средств по мероприятию 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</si>
  <si>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Отметка о выполнении мероприятия </t>
    </r>
    <r>
      <rPr>
        <vertAlign val="superscript"/>
        <sz val="10"/>
        <color theme="1"/>
        <rFont val="Times New Roman"/>
        <family val="1"/>
        <charset val="204"/>
      </rPr>
      <t>4)</t>
    </r>
  </si>
  <si>
    <r>
      <t xml:space="preserve">Причины невыполнения (несвоевременного выполнения) мероприятия </t>
    </r>
    <r>
      <rPr>
        <vertAlign val="superscript"/>
        <sz val="10"/>
        <color theme="1"/>
        <rFont val="Times New Roman"/>
        <family val="1"/>
        <charset val="204"/>
      </rPr>
      <t>5)</t>
    </r>
  </si>
  <si>
    <r>
      <t>Номер целевого показателя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</si>
  <si>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>Причины недостижения фактического значения показателя в отчетном периоде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</si>
  <si>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периодичности), а также указывается конкретная дата получения фактического значения целевого показателя.</t>
    </r>
  </si>
  <si>
    <r>
      <rPr>
        <vertAlign val="superscript"/>
        <sz val="10"/>
        <color indexed="8"/>
        <rFont val="Times New Roman"/>
        <family val="1"/>
        <charset val="204"/>
      </rPr>
      <t>1)</t>
    </r>
    <r>
      <rPr>
        <sz val="10"/>
        <color indexed="8"/>
        <rFont val="Times New Roman"/>
        <family val="1"/>
        <charset val="204"/>
      </rPr>
      <t>Номер целевого показателя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</si>
  <si>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данные.</t>
    </r>
  </si>
  <si>
    <r>
      <t>факт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</si>
  <si>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>1)</t>
    </r>
    <r>
      <rPr>
        <sz val="10"/>
        <color indexed="8"/>
        <rFont val="Times New Roman"/>
        <family val="1"/>
        <charset val="204"/>
      </rPr>
      <t>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 Номер контрольного события указывается в соответствии с утвержденным планом реализации государственной программы Краснодарского края.</t>
    </r>
  </si>
  <si>
    <r>
      <t>краевой бюджет</t>
    </r>
    <r>
      <rPr>
        <i/>
        <vertAlign val="superscript"/>
        <sz val="9"/>
        <color rgb="FF000000"/>
        <rFont val="Times New Roman"/>
        <family val="1"/>
        <charset val="204"/>
      </rPr>
      <t>6)</t>
    </r>
  </si>
  <si>
    <r>
      <t>федеральный бюджет</t>
    </r>
    <r>
      <rPr>
        <i/>
        <vertAlign val="superscript"/>
        <sz val="9"/>
        <color rgb="FF000000"/>
        <rFont val="Times New Roman"/>
        <family val="1"/>
        <charset val="204"/>
      </rPr>
      <t>7)</t>
    </r>
  </si>
  <si>
    <t>1)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(подпрограмме, ведомственной целевой программе).</t>
  </si>
  <si>
    <t>3) Заполняется при завершении реализации мероприятия в течение отчетного периода и по результатам реализации мероприятия. Указывается сумма неполного кассового исполнения в тыс. рублях (разница между графами «Профинансировано (кассовое исполнение) в отчетном периоде» (для внебюджетных источников «Объем финансирования, предусмотренный государственной программой на текущий год») и «Объем финансирования, предусмотренный на отчетную дату» в разрезе каждого источника финансирования, с детализацией причин неполного кассового исполнения средств по мероприятию по каждой сумме средств.</t>
  </si>
  <si>
    <t>4) Проставляется отметка «выполнено» или «не выполнено» исходя из степени фактического достижения планового значения непосредственного результата мероприятия.</t>
  </si>
  <si>
    <t>5) Заполняется в случае недостижения планового значения непосредственного результата мероприятия, также указывается текущая стадия выполнения мероприятия.</t>
  </si>
  <si>
    <t>6) Финансовое обеспечение работ, не исполненных в предыдущих отчетных периодах.</t>
  </si>
  <si>
    <t>7) Остатки средств субсидий из федерального бюджета, выделенных краевому бюджету и неиспользованные в предыдущих отчетных периодах.</t>
  </si>
  <si>
    <r>
      <t>Заключено государственных контрактов на отчетную дату, тыс. рублей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</si>
  <si>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"Развитие сельского хозяйства и регулирование рынков сельскохозяйственной продукции, сырья и продовольствия"</t>
  </si>
  <si>
    <t>1.1.1</t>
  </si>
  <si>
    <t>2) Заполняется в случае если в целях реализации основного мероприятия, мероприятия подпрограммы, мероприятия ведомственной целевой программы используются конкурентные способы определения поставщиков (подрядчиков, исполнителей) или осуществляются закупки у единственного поставщика (подрядчика, исполнителя).</t>
  </si>
  <si>
    <t>обеспечение выполнения государственного задания</t>
  </si>
  <si>
    <t>процент</t>
  </si>
  <si>
    <t>Планируется освоение средств по итогам 2018 года</t>
  </si>
  <si>
    <t>1.1.2.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</si>
  <si>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</si>
  <si>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1.1.3.</t>
  </si>
  <si>
    <t>выполнение функций и задач в соответствии с уставами, в том числе участие в проведении 20 мероприятий</t>
  </si>
  <si>
    <t>проведение мероприятия</t>
  </si>
  <si>
    <t>1.1.4.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</si>
  <si>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</si>
  <si>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обучение 40 ветеринарных специалистов</t>
  </si>
  <si>
    <t>обучение ветеринарных специалистов</t>
  </si>
  <si>
    <t>1.1.5.</t>
  </si>
  <si>
    <t>Обеспечение деятельности органа исполнительной власти Краснодарского края в области ветеринарии</t>
  </si>
  <si>
    <t>1.1.6.1.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</si>
  <si>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</si>
  <si>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>1.1.7.</t>
  </si>
  <si>
    <t>Приобретение товаров, работ, услуг для проведения противоэпизоотических мероприятий, в том числе диагностических исследований</t>
  </si>
  <si>
    <t>приобретение 5 тонн товаров</t>
  </si>
  <si>
    <t>тонн</t>
  </si>
  <si>
    <t>1.1.9.</t>
  </si>
  <si>
    <t>Заместитель руководителя</t>
  </si>
  <si>
    <t>Д.В. Нитовкин</t>
  </si>
  <si>
    <t>262-63-23, Н.В. Егорова</t>
  </si>
  <si>
    <t>267-17-78, М.А. Раджабова</t>
  </si>
  <si>
    <t>Всего по подпрограмме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края",  в том числе:</t>
  </si>
  <si>
    <t>Подпрограмма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</t>
  </si>
  <si>
    <t>2.7.1.</t>
  </si>
  <si>
    <t>Выполнение плана диагностических, ветеринарно-санитарных и противоэпизоотических мероприятий на территории Краснодарского края</t>
  </si>
  <si>
    <t>процентов</t>
  </si>
  <si>
    <t>Планируется выполнение индикатора по итогам 2018 года</t>
  </si>
  <si>
    <t xml:space="preserve">Итого по подпрограмме </t>
  </si>
  <si>
    <t>Начальник отдела организации лабораторно - диагностической деятельности и ветеринарно - санитарной экспертизы Н.П. Радуль</t>
  </si>
  <si>
    <t>Контрольное событие: выполнение функций и задач в соответствии с уставами в том числе участие в проведении 20 мероприятий</t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</si>
  <si>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               Н.В. Егорова</t>
  </si>
  <si>
    <t>Контрольное событие: обучение 40 ветеринарных специалистов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</si>
  <si>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</si>
  <si>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Контрольное событие: проведение 15 тысяч лабораторных исследований</t>
  </si>
  <si>
    <t>Начальник отдела организации противэпизоотических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</si>
  <si>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>Выполнено</t>
  </si>
  <si>
    <t>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</t>
  </si>
  <si>
    <t xml:space="preserve">Начальник отдела опера-тивного реагирования при возникновении заразных и иных болезней животных Д.В. Коломиец
</t>
  </si>
  <si>
    <t>Контрольное событие: приобретение 5 тонн товаров</t>
  </si>
  <si>
    <t>1.1.8.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</si>
  <si>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</si>
  <si>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Начальник отдела организации противоэпизоотических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</si>
  <si>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>Начальник общего отдела А.П. Свистак</t>
  </si>
  <si>
    <t>1.2.2.</t>
  </si>
  <si>
    <t>1.1.10.</t>
  </si>
  <si>
    <t>Возмещение стоимости животных (или) продуктов животноводства их собственникам (юридическим лицам и индивидуальным предпринимателям), изъятых при ликвидации очагов особо опасных болезней животных на территории Краснодарского края</t>
  </si>
  <si>
    <t>1.3.1.</t>
  </si>
  <si>
    <t>Предоставление компенсационных выплат на возмещение расходов по оплате жилья, отопления и освещения 1919 получателям</t>
  </si>
  <si>
    <t xml:space="preserve">Предоставление компенсационных выплат на возмещение расходов по оплате жилья, отопления и освещения </t>
  </si>
  <si>
    <t>Обустройство 7 мест 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</si>
  <si>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>место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</si>
  <si>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департамент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</si>
  <si>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проведение 15 тысяч лабораторных исследований</t>
  </si>
  <si>
    <t>1.1.11.</t>
  </si>
  <si>
    <t>уровень строительной готовности – 79%</t>
  </si>
  <si>
    <t>262-51-09, Н.А. Рудь</t>
  </si>
  <si>
    <t xml:space="preserve">Контрольное событие: обеспечение выполнения государственного задания – 100 %
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</si>
  <si>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</si>
  <si>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 
</t>
  </si>
  <si>
    <t>Контрольное событие: обустройство 7 мест 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</si>
  <si>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>Возмещение стоимости животных и (или) продуктов животноводства их собственникам (юридическим лицами и индивидуальным предпринимателям), изъятых при ликвидации очагов особо опасных болезней животных на территории Краснодарского края</t>
  </si>
  <si>
    <t>Контрольное событие:  уровень строительной готовности – 79%</t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</si>
  <si>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                Н.В. Егорова</t>
  </si>
  <si>
    <t>Заместитель начальника отдела правовых и имущественных отношений А.С. Скрыпник, начальник отдела организации противоэпизоотических мероприятий и лечебно - профилактической работы Н.А. Рудь; начальник отдела финансирования, бухгалтерского учета, отчетности и контроля       Н.В. Егорова,  начальник отдела оперативного реагирования при возникновении заразных и иных болезней животных Д.В. Коломиец</t>
  </si>
  <si>
    <t xml:space="preserve">Заместитель начальника отдела правовых и имущественных отношений А.С. Скрыпник, 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Н.В. Егорова </t>
  </si>
  <si>
    <t>Начальник отдела организации лабораторно - диагностической деятельности и ветеринарно - санитарной экспертизы Н.П. Радуль, 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 Н.В. Егорова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</si>
  <si>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
Н.В. Егорова,  начальник отдела оперативного реагирования при возникновении заразных и иных болезней животных Д.В. Коломиец
</t>
  </si>
  <si>
    <t xml:space="preserve">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 начальник отдела финансирования, бухгалтерского учета, отчетности и контроля Н.В. Егорова
</t>
  </si>
  <si>
    <t xml:space="preserve">Начальник отдела организации противоэпизоотических мероприятий и лечебно-профилактической работы Н.А. Рудь, 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
Н.В. Егорова, начальник отдела оперативного реагирования при возникновении заразных и иных болезней животных Д.В. Коломиец
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</si>
  <si>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Н.В. Егорова
</t>
  </si>
  <si>
    <t xml:space="preserve">Заместитель начальника отдела правовых и имущественных отношений А.С. Скрыпник, начальник отдела финансирования, бухгалтерского учета, отчетности и контроля  Н.В. Егорова
</t>
  </si>
  <si>
    <t xml:space="preserve">Заместитель начальника отдела правовых и имущественных отношений А.С. Скрыпник,  начальник отдела финансирования, бухгалтерского учета, отчетности и контроля 
Н.В. Егорова, начальник отдела организации лабораторно - диагностической деятельности и ветеринарно - санитарной экспертизы Н.П. Радуль
</t>
  </si>
  <si>
    <t>Выполняется</t>
  </si>
  <si>
    <t>отлов и содержание безнадзорных животных</t>
  </si>
  <si>
    <t>Значение корректируется по результатам обновления проектно-сметной документации</t>
  </si>
  <si>
    <t>Остаток средств краевого бюджета в размере 0,77 тыс. руб. сформировался в результате округления при планировании бюджета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</si>
  <si>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</si>
  <si>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>тысяч лабораторных исследований</t>
  </si>
  <si>
    <t>Контрольное событие:  предоставление компенсационных выплат на возмещение расходов по оплате жилья, отопления и освещения 1919 получателям</t>
  </si>
  <si>
    <t>9 месяцев 2018 года</t>
  </si>
  <si>
    <t xml:space="preserve">департамент ветеринарии Краснодарского края
</t>
  </si>
  <si>
    <t>Предоставление субсидий государственным бюджетным учреждениям ветеринарии Краснодарского края в целях организации проведения на территории Краснодарского края мероприятий по предупреждению и ликвидации болезней животных и их лечению для обеспечения несения дежурства специалистами государственных бюджетных учреждений, подведомственных департаменту ветеринарии Краснодарского края, на контрольных постах, расположенных на автомобильных дорогах федерального, регионального или межмуниципального значения, ведущих к границам края</t>
  </si>
  <si>
    <t xml:space="preserve">департамент  ветеринарии Краснодарского края
</t>
  </si>
  <si>
    <t>обеспечение несения дежурства специалистами государственных бюджетных учреждений, подведомственных департаменту ветеринарии Краснодарского края, на 15 контрольных постах</t>
  </si>
  <si>
    <t>Предоставление субсидии государственному бюджетному учреждению ветеринарии Краснодарского края на осуществление капитальных вложений в реконструкцию объекта капитального строительства государственной собственности "Ветеринарная лаборатория", расположенный по адресу: г. Новороссийск, ул. Сакко и Ванцетти, 17</t>
  </si>
  <si>
    <t>358 мероприятий, в том числе: 336 по уставной деятельности и 22 по контролю за эффективным использованием препаратов и диагностикумов в ветеринарных лабораториях городов и районов Краснодарского края, получаемых за счет средств федерального бюджета</t>
  </si>
  <si>
    <t>Обеспечение выполнения функций казенных учреждений, подведомственных департаменту ветеринарии Краснодарского края</t>
  </si>
  <si>
    <t>отлов и содержани 21673 безнадзорных животных</t>
  </si>
  <si>
    <t>Информационное освещение деятельности департамента ветеринарии Краснодарского края</t>
  </si>
  <si>
    <t>100 % возмещение ущерба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</si>
  <si>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департамент ветеринарии Краснодарского края, на предоставление компенсационных выплат на возмещение расходов по оплате жилья, отопления и освещения специалистам государственных учреждений ветеринарии Краснодарского края, работающим и проживающим в сельских населенных пунктах, поселках городского типа, городах, входящих в состав муниципальных районов, и членам их семей, а также вышедшим на пенсию специалистам: ветеринарии, если общий стаж их работы на соответствующих должностях составляет не менее 10 лет и они проживают в сельских населенных пунктах, поселках городского типа, городах, входящих в состав муниципальных районов</t>
  </si>
  <si>
    <t>Заместитель руководителя департамента</t>
  </si>
  <si>
    <t xml:space="preserve">Начальник отдела финансирования, бухгалтерского учета, отчетности и контроля 
Н.В. Егорова, заместитель начальника отдела правовых и имущественных отношений А.С. Скрыпник
</t>
  </si>
  <si>
    <t>Контрольное событие: отлов и содержание 21673 безнадзорных животных</t>
  </si>
  <si>
    <t xml:space="preserve">Начальник отдела организации противоэпизоотических мероприятий и лечебно-профилактической работы Н.А. Рудь, начальник отдела финансирования, бухгалтерского учета, отчетности и контроля  Н.В. Егорова
</t>
  </si>
  <si>
    <t>Контрольное событие: обеспечение несения дежурства ветеринарных специалистов государственной ветеринарной службы Краснодарского края на 15 контрольных постах</t>
  </si>
  <si>
    <t xml:space="preserve">Кассовый расход произведен в неполном объеме, в основном, в связи с несостоявшимися конкурентными процедурами определения поставщиков (подрядчиков, исполнителей) по причине отсутствия заявок на участие. </t>
  </si>
  <si>
    <t>Кассовый расход не произведен, в основном, в связи с отсутствием заключенных муниципальных контрактов. Муниципальные  образования такие как: город-курорт Анапа (1 756,00 тыс. руб.) и Крымский район (1 756,00 тыс. руб.) отказались заключить соглашения.</t>
  </si>
  <si>
    <t xml:space="preserve">Кассовый расход не произведен, в связи с длительностью сроков согласования в уполномоченном органе заявки  на определение поставщика (подрядчика, исполнителя) и длительностью проведения самой конкурентной процедуры определения поставщика (подрядчика, исполнителя) путем проведения аукционов в электронной форме    </t>
  </si>
  <si>
    <t xml:space="preserve">Контрольное событие:
100% возмещение ущерба
</t>
  </si>
  <si>
    <t>обеспечение несения дежурства специалистами государственных бюджетных учреждений, подведомственных департаменту ветеринарии Краснодарского края, на контрольных постах</t>
  </si>
  <si>
    <t xml:space="preserve">Кассовый расход не произведен в связи с тем, что Порядок предоставления субсидии был утвержден в октябре 2018 года и соглашения с государственными бюджетными учреждениями ветеринарии Краснодарского края были заключены в октябре 2018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</si>
</sst>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6282F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vertAlign val="superscript"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7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center" textRotation="90" wrapText="1"/>
    </xf>
    <xf numFmtId="164" fontId="16" fillId="0" borderId="1" xfId="0" applyNumberFormat="1" applyFont="1" applyFill="1" applyBorder="1" applyAlignment="1">
      <alignment horizontal="center" textRotation="90" wrapText="1"/>
    </xf>
    <xf numFmtId="164" fontId="12" fillId="0" borderId="1" xfId="0" applyNumberFormat="1" applyFont="1" applyFill="1" applyBorder="1" applyAlignment="1">
      <alignment horizontal="center" textRotation="90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9" fillId="0" borderId="0" xfId="0" applyFont="1" applyFill="1"/>
    <xf numFmtId="0" fontId="1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0" xfId="0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1" xfId="0" applyNumberFormat="1" applyFont="1" applyFill="1" applyBorder="1" applyAlignment="1">
      <alignment horizontal="center" vertical="top" wrapText="1"/>
    </xf>
    <xf numFmtId="164" fontId="12" fillId="2" borderId="2" xfId="0" applyNumberFormat="1" applyFont="1" applyFill="1" applyBorder="1" applyAlignment="1">
      <alignment horizontal="center" textRotation="90" wrapText="1"/>
    </xf>
    <xf numFmtId="164" fontId="16" fillId="2" borderId="1" xfId="0" applyNumberFormat="1" applyFont="1" applyFill="1" applyBorder="1" applyAlignment="1">
      <alignment horizontal="center" textRotation="90" wrapText="1"/>
    </xf>
    <xf numFmtId="164" fontId="12" fillId="2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2" fillId="2" borderId="0" xfId="0" applyFont="1" applyFill="1"/>
    <xf numFmtId="0" fontId="21" fillId="2" borderId="0" xfId="0" applyFont="1" applyFill="1" applyAlignment="1"/>
    <xf numFmtId="0" fontId="22" fillId="2" borderId="0" xfId="0" applyFont="1" applyFill="1" applyAlignment="1">
      <alignment horizontal="left"/>
    </xf>
    <xf numFmtId="0" fontId="23" fillId="2" borderId="0" xfId="0" applyFont="1" applyFill="1"/>
    <xf numFmtId="0" fontId="23" fillId="0" borderId="0" xfId="0" applyFont="1" applyFill="1"/>
    <xf numFmtId="0" fontId="25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center" vertical="top"/>
    </xf>
    <xf numFmtId="2" fontId="7" fillId="2" borderId="0" xfId="0" applyNumberFormat="1" applyFont="1" applyFill="1"/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vertical="top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2" fontId="0" fillId="2" borderId="0" xfId="0" applyNumberFormat="1" applyFill="1"/>
    <xf numFmtId="0" fontId="31" fillId="2" borderId="1" xfId="0" applyFont="1" applyFill="1" applyBorder="1" applyAlignment="1">
      <alignment horizontal="center" vertical="top"/>
    </xf>
    <xf numFmtId="49" fontId="2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2" fontId="7" fillId="0" borderId="0" xfId="0" applyNumberFormat="1" applyFont="1" applyFill="1" applyAlignment="1">
      <alignment vertical="top"/>
    </xf>
    <xf numFmtId="0" fontId="30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Z44"/>
  <sheetViews>
    <sheetView view="pageBreakPreview" topLeftCell="D26" zoomScale="80" zoomScaleNormal="85" zoomScaleSheetLayoutView="80" zoomScalePageLayoutView="70" workbookViewId="0">
      <selection activeCell="Z26" sqref="Z26"/>
    </sheetView>
  </sheetViews>
  <sheetFormatPr defaultColWidth="9.109375" defaultRowHeight="14.4" x14ac:dyDescent="0.3"/>
  <cols>
    <col min="1" max="1" width="7.88671875" style="15" customWidth="1"/>
    <col min="2" max="2" width="24.33203125" style="15" customWidth="1"/>
    <col min="3" max="3" width="15.109375" style="15" customWidth="1"/>
    <col min="4" max="4" width="4.33203125" style="15" customWidth="1"/>
    <col min="5" max="5" width="10.44140625" style="49" customWidth="1"/>
    <col min="6" max="7" width="4.33203125" style="49" customWidth="1"/>
    <col min="8" max="8" width="5.109375" style="49" customWidth="1"/>
    <col min="9" max="9" width="5.33203125" style="49" customWidth="1"/>
    <col min="10" max="10" width="4.44140625" style="49" customWidth="1"/>
    <col min="11" max="11" width="9.77734375" style="49" customWidth="1"/>
    <col min="12" max="12" width="4.5546875" style="49" customWidth="1"/>
    <col min="13" max="13" width="15.33203125" style="49" customWidth="1"/>
    <col min="14" max="15" width="4.33203125" style="49" customWidth="1"/>
    <col min="16" max="16" width="11.88671875" style="49" customWidth="1"/>
    <col min="17" max="18" width="4.33203125" style="15" customWidth="1"/>
    <col min="19" max="19" width="4.88671875" style="15" customWidth="1"/>
    <col min="20" max="20" width="15.33203125" style="49" customWidth="1"/>
    <col min="21" max="21" width="13.77734375" style="15" customWidth="1"/>
    <col min="22" max="22" width="14.21875" style="15" customWidth="1"/>
    <col min="23" max="23" width="13.5546875" style="15" customWidth="1"/>
    <col min="24" max="24" width="8.6640625" style="15" customWidth="1"/>
    <col min="25" max="25" width="14.6640625" style="15" customWidth="1"/>
    <col min="26" max="26" width="13.44140625" style="15" customWidth="1"/>
    <col min="27" max="27" width="15.33203125" style="15" customWidth="1"/>
    <col min="28" max="28" width="9.109375" style="15"/>
    <col min="29" max="29" width="14.109375" style="15" customWidth="1"/>
    <col min="30" max="16384" width="9.109375" style="15"/>
  </cols>
  <sheetData>
    <row r="1" spans="1:29" x14ac:dyDescent="0.3">
      <c r="O1" s="50"/>
      <c r="S1" s="2"/>
      <c r="T1" s="50" t="s">
        <v>10</v>
      </c>
    </row>
    <row r="2" spans="1:29" x14ac:dyDescent="0.3">
      <c r="B2" s="14"/>
      <c r="C2" s="14"/>
      <c r="D2" s="14"/>
      <c r="E2" s="51"/>
      <c r="F2" s="51"/>
      <c r="G2" s="51"/>
      <c r="H2" s="51"/>
      <c r="I2" s="51"/>
      <c r="J2" s="51"/>
      <c r="K2" s="51"/>
      <c r="L2" s="51"/>
      <c r="O2" s="50"/>
      <c r="S2" s="2"/>
      <c r="T2" s="50" t="s">
        <v>58</v>
      </c>
    </row>
    <row r="3" spans="1:29" ht="15.6" x14ac:dyDescent="0.3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</row>
    <row r="4" spans="1:29" ht="15.6" x14ac:dyDescent="0.3">
      <c r="A4" s="165" t="s">
        <v>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9" ht="15" customHeight="1" x14ac:dyDescent="0.3">
      <c r="A5" s="165" t="s">
        <v>79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29" x14ac:dyDescent="0.3">
      <c r="A6" s="166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9" x14ac:dyDescent="0.3">
      <c r="A7" s="166" t="s">
        <v>165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</row>
    <row r="8" spans="1:29" x14ac:dyDescent="0.3">
      <c r="A8" s="170" t="s">
        <v>11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9" ht="15" x14ac:dyDescent="0.25">
      <c r="B9" s="17"/>
      <c r="C9" s="14"/>
      <c r="D9" s="1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4"/>
      <c r="R9" s="14"/>
      <c r="S9" s="14"/>
      <c r="T9" s="51"/>
    </row>
    <row r="10" spans="1:29" ht="27.75" customHeight="1" x14ac:dyDescent="0.3">
      <c r="A10" s="167" t="s">
        <v>19</v>
      </c>
      <c r="B10" s="151" t="s">
        <v>49</v>
      </c>
      <c r="C10" s="154" t="s">
        <v>12</v>
      </c>
      <c r="D10" s="158" t="s">
        <v>43</v>
      </c>
      <c r="E10" s="159"/>
      <c r="F10" s="159"/>
      <c r="G10" s="159"/>
      <c r="H10" s="160"/>
      <c r="I10" s="155" t="s">
        <v>52</v>
      </c>
      <c r="J10" s="156"/>
      <c r="K10" s="156"/>
      <c r="L10" s="156"/>
      <c r="M10" s="157"/>
      <c r="N10" s="158" t="s">
        <v>32</v>
      </c>
      <c r="O10" s="159"/>
      <c r="P10" s="159"/>
      <c r="Q10" s="159"/>
      <c r="R10" s="159"/>
      <c r="S10" s="160"/>
      <c r="T10" s="171" t="s">
        <v>78</v>
      </c>
      <c r="U10" s="148" t="s">
        <v>60</v>
      </c>
      <c r="V10" s="158" t="s">
        <v>20</v>
      </c>
      <c r="W10" s="159"/>
      <c r="X10" s="159"/>
      <c r="Y10" s="160"/>
      <c r="Z10" s="148" t="s">
        <v>61</v>
      </c>
      <c r="AA10" s="148" t="s">
        <v>62</v>
      </c>
    </row>
    <row r="11" spans="1:29" ht="41.4" customHeight="1" x14ac:dyDescent="0.3">
      <c r="A11" s="168"/>
      <c r="B11" s="152"/>
      <c r="C11" s="151"/>
      <c r="D11" s="161"/>
      <c r="E11" s="162"/>
      <c r="F11" s="162"/>
      <c r="G11" s="162"/>
      <c r="H11" s="163"/>
      <c r="I11" s="146" t="s">
        <v>55</v>
      </c>
      <c r="J11" s="146"/>
      <c r="K11" s="146"/>
      <c r="L11" s="146"/>
      <c r="M11" s="52" t="s">
        <v>44</v>
      </c>
      <c r="N11" s="161"/>
      <c r="O11" s="162"/>
      <c r="P11" s="162"/>
      <c r="Q11" s="162"/>
      <c r="R11" s="162"/>
      <c r="S11" s="163"/>
      <c r="T11" s="172"/>
      <c r="U11" s="149"/>
      <c r="V11" s="161"/>
      <c r="W11" s="162"/>
      <c r="X11" s="162"/>
      <c r="Y11" s="163"/>
      <c r="Z11" s="149"/>
      <c r="AA11" s="149"/>
    </row>
    <row r="12" spans="1:29" ht="99" customHeight="1" x14ac:dyDescent="0.3">
      <c r="A12" s="169"/>
      <c r="B12" s="153"/>
      <c r="C12" s="151"/>
      <c r="D12" s="32" t="s">
        <v>46</v>
      </c>
      <c r="E12" s="53" t="s">
        <v>0</v>
      </c>
      <c r="F12" s="54" t="s">
        <v>70</v>
      </c>
      <c r="G12" s="55" t="s">
        <v>1</v>
      </c>
      <c r="H12" s="55" t="s">
        <v>47</v>
      </c>
      <c r="I12" s="55" t="s">
        <v>46</v>
      </c>
      <c r="J12" s="54" t="s">
        <v>71</v>
      </c>
      <c r="K12" s="55" t="s">
        <v>0</v>
      </c>
      <c r="L12" s="54" t="s">
        <v>70</v>
      </c>
      <c r="M12" s="55" t="s">
        <v>1</v>
      </c>
      <c r="N12" s="55" t="s">
        <v>46</v>
      </c>
      <c r="O12" s="54" t="s">
        <v>71</v>
      </c>
      <c r="P12" s="55" t="s">
        <v>0</v>
      </c>
      <c r="Q12" s="33" t="s">
        <v>70</v>
      </c>
      <c r="R12" s="34" t="s">
        <v>1</v>
      </c>
      <c r="S12" s="34" t="s">
        <v>47</v>
      </c>
      <c r="T12" s="173"/>
      <c r="U12" s="150"/>
      <c r="V12" s="32" t="s">
        <v>28</v>
      </c>
      <c r="W12" s="32" t="s">
        <v>29</v>
      </c>
      <c r="X12" s="32" t="s">
        <v>30</v>
      </c>
      <c r="Y12" s="32" t="s">
        <v>31</v>
      </c>
      <c r="Z12" s="150"/>
      <c r="AA12" s="150"/>
      <c r="AC12" s="39"/>
    </row>
    <row r="13" spans="1:29" x14ac:dyDescent="0.3">
      <c r="A13" s="18">
        <v>1</v>
      </c>
      <c r="B13" s="18">
        <v>2</v>
      </c>
      <c r="C13" s="18">
        <v>3</v>
      </c>
      <c r="D13" s="18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  <c r="Q13" s="18">
        <v>17</v>
      </c>
      <c r="R13" s="18">
        <v>18</v>
      </c>
      <c r="S13" s="18">
        <v>19</v>
      </c>
      <c r="T13" s="56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</row>
    <row r="14" spans="1:29" ht="136.80000000000001" customHeight="1" x14ac:dyDescent="0.3">
      <c r="A14" s="69"/>
      <c r="B14" s="24" t="s">
        <v>107</v>
      </c>
      <c r="C14" s="90"/>
      <c r="D14" s="114">
        <v>0</v>
      </c>
      <c r="E14" s="101">
        <f>SUM(E16:E28)</f>
        <v>1413586.1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f>SUM(K16:K28)</f>
        <v>1413586.1</v>
      </c>
      <c r="L14" s="101">
        <v>0</v>
      </c>
      <c r="M14" s="101">
        <v>0</v>
      </c>
      <c r="N14" s="101">
        <v>0</v>
      </c>
      <c r="O14" s="101">
        <v>0</v>
      </c>
      <c r="P14" s="101">
        <f>SUM(P16:P28)</f>
        <v>1116366.1000000001</v>
      </c>
      <c r="Q14" s="114">
        <v>0</v>
      </c>
      <c r="R14" s="114">
        <v>0</v>
      </c>
      <c r="S14" s="114">
        <v>0</v>
      </c>
      <c r="T14" s="101">
        <f>SUM(T16:T24)</f>
        <v>71134.599999999991</v>
      </c>
      <c r="U14" s="91" t="s">
        <v>17</v>
      </c>
      <c r="V14" s="91" t="s">
        <v>17</v>
      </c>
      <c r="W14" s="91" t="s">
        <v>17</v>
      </c>
      <c r="X14" s="91" t="s">
        <v>17</v>
      </c>
      <c r="Y14" s="91" t="s">
        <v>17</v>
      </c>
      <c r="Z14" s="91" t="s">
        <v>17</v>
      </c>
      <c r="AA14" s="91" t="s">
        <v>17</v>
      </c>
    </row>
    <row r="15" spans="1:29" s="46" customFormat="1" ht="18.600000000000001" customHeight="1" x14ac:dyDescent="0.3">
      <c r="A15" s="70"/>
      <c r="B15" s="45" t="s">
        <v>50</v>
      </c>
      <c r="C15" s="45"/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5"/>
      <c r="R15" s="115"/>
      <c r="S15" s="115"/>
      <c r="T15" s="116"/>
      <c r="U15" s="71"/>
      <c r="V15" s="71"/>
      <c r="W15" s="71"/>
      <c r="X15" s="71"/>
      <c r="Y15" s="71"/>
      <c r="Z15" s="71"/>
      <c r="AA15" s="71"/>
    </row>
    <row r="16" spans="1:29" s="48" customFormat="1" ht="197.4" customHeight="1" x14ac:dyDescent="0.3">
      <c r="A16" s="70" t="s">
        <v>80</v>
      </c>
      <c r="B16" s="47" t="s">
        <v>162</v>
      </c>
      <c r="C16" s="47" t="s">
        <v>166</v>
      </c>
      <c r="D16" s="117">
        <v>0</v>
      </c>
      <c r="E16" s="57">
        <v>612482.5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612482.5</v>
      </c>
      <c r="L16" s="57">
        <v>0</v>
      </c>
      <c r="M16" s="57">
        <v>0</v>
      </c>
      <c r="N16" s="57">
        <v>0</v>
      </c>
      <c r="O16" s="57">
        <v>0</v>
      </c>
      <c r="P16" s="57">
        <v>424872.1</v>
      </c>
      <c r="Q16" s="117">
        <v>0</v>
      </c>
      <c r="R16" s="117">
        <v>0</v>
      </c>
      <c r="S16" s="117">
        <v>0</v>
      </c>
      <c r="T16" s="119">
        <v>50544.7</v>
      </c>
      <c r="U16" s="72" t="s">
        <v>84</v>
      </c>
      <c r="V16" s="72" t="s">
        <v>82</v>
      </c>
      <c r="W16" s="73" t="s">
        <v>83</v>
      </c>
      <c r="X16" s="73">
        <v>100</v>
      </c>
      <c r="Y16" s="74">
        <v>100</v>
      </c>
      <c r="Z16" s="73" t="s">
        <v>158</v>
      </c>
      <c r="AA16" s="72"/>
    </row>
    <row r="17" spans="1:27" s="48" customFormat="1" ht="144.6" customHeight="1" x14ac:dyDescent="0.3">
      <c r="A17" s="70" t="s">
        <v>85</v>
      </c>
      <c r="B17" s="47" t="s">
        <v>86</v>
      </c>
      <c r="C17" s="47" t="s">
        <v>166</v>
      </c>
      <c r="D17" s="117">
        <v>0</v>
      </c>
      <c r="E17" s="57">
        <v>1000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1000</v>
      </c>
      <c r="L17" s="57">
        <v>0</v>
      </c>
      <c r="M17" s="57">
        <v>0</v>
      </c>
      <c r="N17" s="57">
        <v>0</v>
      </c>
      <c r="O17" s="57">
        <v>0</v>
      </c>
      <c r="P17" s="57">
        <v>1000</v>
      </c>
      <c r="Q17" s="57">
        <v>0</v>
      </c>
      <c r="R17" s="57">
        <v>0</v>
      </c>
      <c r="S17" s="57">
        <v>0</v>
      </c>
      <c r="T17" s="57">
        <v>0</v>
      </c>
      <c r="U17" s="102" t="s">
        <v>84</v>
      </c>
      <c r="V17" s="102" t="s">
        <v>138</v>
      </c>
      <c r="W17" s="102" t="s">
        <v>163</v>
      </c>
      <c r="X17" s="74">
        <v>15</v>
      </c>
      <c r="Y17" s="130">
        <v>5</v>
      </c>
      <c r="Z17" s="73" t="s">
        <v>158</v>
      </c>
      <c r="AA17" s="72"/>
    </row>
    <row r="18" spans="1:27" s="48" customFormat="1" ht="254.4" customHeight="1" x14ac:dyDescent="0.3">
      <c r="A18" s="70" t="s">
        <v>87</v>
      </c>
      <c r="B18" s="47" t="s">
        <v>172</v>
      </c>
      <c r="C18" s="47" t="s">
        <v>166</v>
      </c>
      <c r="D18" s="117">
        <v>0</v>
      </c>
      <c r="E18" s="57">
        <v>30185.3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30185.3</v>
      </c>
      <c r="L18" s="57">
        <v>0</v>
      </c>
      <c r="M18" s="57">
        <v>0</v>
      </c>
      <c r="N18" s="57">
        <v>0</v>
      </c>
      <c r="O18" s="57">
        <v>0</v>
      </c>
      <c r="P18" s="57">
        <v>20628.900000000001</v>
      </c>
      <c r="Q18" s="57">
        <v>0</v>
      </c>
      <c r="R18" s="57">
        <v>0</v>
      </c>
      <c r="S18" s="57">
        <v>0</v>
      </c>
      <c r="T18" s="119">
        <v>8270.2999999999993</v>
      </c>
      <c r="U18" s="102" t="s">
        <v>84</v>
      </c>
      <c r="V18" s="72" t="s">
        <v>88</v>
      </c>
      <c r="W18" s="72" t="s">
        <v>89</v>
      </c>
      <c r="X18" s="73">
        <v>20</v>
      </c>
      <c r="Y18" s="135" t="s">
        <v>171</v>
      </c>
      <c r="Z18" s="73" t="s">
        <v>158</v>
      </c>
      <c r="AA18" s="72"/>
    </row>
    <row r="19" spans="1:27" s="48" customFormat="1" ht="134.4" customHeight="1" x14ac:dyDescent="0.3">
      <c r="A19" s="70" t="s">
        <v>90</v>
      </c>
      <c r="B19" s="47" t="s">
        <v>91</v>
      </c>
      <c r="C19" s="47" t="s">
        <v>166</v>
      </c>
      <c r="D19" s="117">
        <v>0</v>
      </c>
      <c r="E19" s="57">
        <v>200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200</v>
      </c>
      <c r="L19" s="57">
        <v>0</v>
      </c>
      <c r="M19" s="57">
        <v>0</v>
      </c>
      <c r="N19" s="57">
        <v>0</v>
      </c>
      <c r="O19" s="57">
        <v>0</v>
      </c>
      <c r="P19" s="57">
        <v>99</v>
      </c>
      <c r="Q19" s="57">
        <v>0</v>
      </c>
      <c r="R19" s="57">
        <v>0</v>
      </c>
      <c r="S19" s="57">
        <v>0</v>
      </c>
      <c r="T19" s="57">
        <v>198</v>
      </c>
      <c r="U19" s="102" t="s">
        <v>84</v>
      </c>
      <c r="V19" s="72" t="s">
        <v>92</v>
      </c>
      <c r="W19" s="72" t="s">
        <v>93</v>
      </c>
      <c r="X19" s="73">
        <v>40</v>
      </c>
      <c r="Y19" s="74">
        <v>40</v>
      </c>
      <c r="Z19" s="73" t="s">
        <v>158</v>
      </c>
      <c r="AA19" s="72"/>
    </row>
    <row r="20" spans="1:27" s="48" customFormat="1" ht="79.2" customHeight="1" x14ac:dyDescent="0.3">
      <c r="A20" s="70" t="s">
        <v>94</v>
      </c>
      <c r="B20" s="47" t="s">
        <v>95</v>
      </c>
      <c r="C20" s="47" t="s">
        <v>166</v>
      </c>
      <c r="D20" s="117">
        <v>0</v>
      </c>
      <c r="E20" s="57">
        <v>121573.4</v>
      </c>
      <c r="F20" s="57">
        <v>0</v>
      </c>
      <c r="G20" s="57">
        <v>0</v>
      </c>
      <c r="H20" s="57">
        <v>0</v>
      </c>
      <c r="I20" s="57">
        <v>0</v>
      </c>
      <c r="J20" s="57"/>
      <c r="K20" s="57">
        <v>121573.4</v>
      </c>
      <c r="L20" s="57">
        <v>0</v>
      </c>
      <c r="M20" s="57">
        <v>0</v>
      </c>
      <c r="N20" s="57">
        <v>0</v>
      </c>
      <c r="O20" s="57">
        <v>0</v>
      </c>
      <c r="P20" s="57">
        <v>75934.100000000006</v>
      </c>
      <c r="Q20" s="57">
        <v>0</v>
      </c>
      <c r="R20" s="57">
        <v>0</v>
      </c>
      <c r="S20" s="57">
        <v>0</v>
      </c>
      <c r="T20" s="119">
        <v>6075.6</v>
      </c>
      <c r="U20" s="102" t="s">
        <v>84</v>
      </c>
      <c r="V20" s="72"/>
      <c r="W20" s="72"/>
      <c r="X20" s="73"/>
      <c r="Y20" s="74"/>
      <c r="Z20" s="73"/>
      <c r="AA20" s="72"/>
    </row>
    <row r="21" spans="1:27" s="48" customFormat="1" ht="259.8" customHeight="1" x14ac:dyDescent="0.3">
      <c r="A21" s="70" t="s">
        <v>96</v>
      </c>
      <c r="B21" s="47" t="s">
        <v>97</v>
      </c>
      <c r="C21" s="47" t="s">
        <v>166</v>
      </c>
      <c r="D21" s="117">
        <v>0</v>
      </c>
      <c r="E21" s="57">
        <v>26234.7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26234.7</v>
      </c>
      <c r="L21" s="57">
        <v>0</v>
      </c>
      <c r="M21" s="57">
        <v>0</v>
      </c>
      <c r="N21" s="57">
        <v>0</v>
      </c>
      <c r="O21" s="57">
        <v>0</v>
      </c>
      <c r="P21" s="57">
        <v>125.9</v>
      </c>
      <c r="Q21" s="57">
        <v>0</v>
      </c>
      <c r="R21" s="57">
        <v>0</v>
      </c>
      <c r="S21" s="57">
        <v>0</v>
      </c>
      <c r="T21" s="57">
        <v>3576.6</v>
      </c>
      <c r="U21" s="102" t="s">
        <v>84</v>
      </c>
      <c r="V21" s="72" t="s">
        <v>173</v>
      </c>
      <c r="W21" s="72" t="s">
        <v>159</v>
      </c>
      <c r="X21" s="73">
        <v>21673</v>
      </c>
      <c r="Y21" s="74">
        <v>161</v>
      </c>
      <c r="Z21" s="73" t="s">
        <v>158</v>
      </c>
      <c r="AA21" s="72"/>
    </row>
    <row r="22" spans="1:27" s="48" customFormat="1" ht="88.8" customHeight="1" x14ac:dyDescent="0.3">
      <c r="A22" s="70" t="s">
        <v>98</v>
      </c>
      <c r="B22" s="47" t="s">
        <v>99</v>
      </c>
      <c r="C22" s="47" t="s">
        <v>166</v>
      </c>
      <c r="D22" s="117">
        <v>0</v>
      </c>
      <c r="E22" s="57">
        <v>4000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4000</v>
      </c>
      <c r="L22" s="57">
        <v>0</v>
      </c>
      <c r="M22" s="57">
        <v>0</v>
      </c>
      <c r="N22" s="57">
        <v>0</v>
      </c>
      <c r="O22" s="57">
        <v>0</v>
      </c>
      <c r="P22" s="57">
        <v>2268.6999999999998</v>
      </c>
      <c r="Q22" s="57">
        <v>0</v>
      </c>
      <c r="R22" s="57">
        <v>0</v>
      </c>
      <c r="S22" s="57">
        <v>0</v>
      </c>
      <c r="T22" s="119">
        <v>2268.6999999999998</v>
      </c>
      <c r="U22" s="102" t="s">
        <v>84</v>
      </c>
      <c r="V22" s="72" t="s">
        <v>100</v>
      </c>
      <c r="W22" s="72" t="s">
        <v>101</v>
      </c>
      <c r="X22" s="73">
        <v>5</v>
      </c>
      <c r="Y22" s="74">
        <v>6.7709999999999999</v>
      </c>
      <c r="Z22" s="73" t="s">
        <v>158</v>
      </c>
      <c r="AA22" s="72"/>
    </row>
    <row r="23" spans="1:27" s="48" customFormat="1" ht="302.39999999999998" customHeight="1" x14ac:dyDescent="0.3">
      <c r="A23" s="70" t="s">
        <v>125</v>
      </c>
      <c r="B23" s="47" t="s">
        <v>126</v>
      </c>
      <c r="C23" s="47" t="s">
        <v>166</v>
      </c>
      <c r="D23" s="117">
        <v>0</v>
      </c>
      <c r="E23" s="57">
        <v>11155.4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11155.4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102" t="s">
        <v>84</v>
      </c>
      <c r="V23" s="72" t="s">
        <v>135</v>
      </c>
      <c r="W23" s="72" t="s">
        <v>136</v>
      </c>
      <c r="X23" s="73">
        <v>8</v>
      </c>
      <c r="Y23" s="74">
        <v>0</v>
      </c>
      <c r="Z23" s="73" t="s">
        <v>158</v>
      </c>
      <c r="AA23" s="72"/>
    </row>
    <row r="24" spans="1:27" s="48" customFormat="1" ht="136.19999999999999" customHeight="1" x14ac:dyDescent="0.3">
      <c r="A24" s="70" t="s">
        <v>102</v>
      </c>
      <c r="B24" s="47" t="s">
        <v>174</v>
      </c>
      <c r="C24" s="47" t="s">
        <v>166</v>
      </c>
      <c r="D24" s="117">
        <v>0</v>
      </c>
      <c r="E24" s="57">
        <v>210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210</v>
      </c>
      <c r="L24" s="57">
        <v>0</v>
      </c>
      <c r="M24" s="57">
        <v>0</v>
      </c>
      <c r="N24" s="57">
        <v>0</v>
      </c>
      <c r="O24" s="57">
        <v>0</v>
      </c>
      <c r="P24" s="57">
        <v>83.6</v>
      </c>
      <c r="Q24" s="57">
        <v>0</v>
      </c>
      <c r="R24" s="57">
        <v>0</v>
      </c>
      <c r="S24" s="57">
        <v>0</v>
      </c>
      <c r="T24" s="57">
        <v>200.7</v>
      </c>
      <c r="U24" s="102" t="s">
        <v>84</v>
      </c>
      <c r="V24" s="72"/>
      <c r="W24" s="72"/>
      <c r="X24" s="73"/>
      <c r="Y24" s="74"/>
      <c r="Z24" s="73"/>
      <c r="AA24" s="72"/>
    </row>
    <row r="25" spans="1:27" s="48" customFormat="1" ht="216.6" customHeight="1" x14ac:dyDescent="0.3">
      <c r="A25" s="70" t="s">
        <v>130</v>
      </c>
      <c r="B25" s="47" t="s">
        <v>131</v>
      </c>
      <c r="C25" s="47" t="s">
        <v>166</v>
      </c>
      <c r="D25" s="117">
        <v>0</v>
      </c>
      <c r="E25" s="57">
        <v>588474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588474</v>
      </c>
      <c r="L25" s="57">
        <v>0</v>
      </c>
      <c r="M25" s="57">
        <v>0</v>
      </c>
      <c r="N25" s="57">
        <v>0</v>
      </c>
      <c r="O25" s="57">
        <v>0</v>
      </c>
      <c r="P25" s="57">
        <v>588473.19999999995</v>
      </c>
      <c r="Q25" s="57">
        <v>0</v>
      </c>
      <c r="R25" s="57">
        <v>0</v>
      </c>
      <c r="S25" s="57">
        <v>0</v>
      </c>
      <c r="T25" s="57">
        <v>0</v>
      </c>
      <c r="U25" s="102" t="s">
        <v>121</v>
      </c>
      <c r="V25" s="72" t="s">
        <v>175</v>
      </c>
      <c r="W25" s="72" t="s">
        <v>83</v>
      </c>
      <c r="X25" s="73">
        <v>100</v>
      </c>
      <c r="Y25" s="74">
        <v>100</v>
      </c>
      <c r="Z25" s="73" t="s">
        <v>121</v>
      </c>
      <c r="AA25" s="102" t="s">
        <v>161</v>
      </c>
    </row>
    <row r="26" spans="1:27" s="48" customFormat="1" ht="351" customHeight="1" x14ac:dyDescent="0.3">
      <c r="A26" s="70" t="s">
        <v>139</v>
      </c>
      <c r="B26" s="47" t="s">
        <v>167</v>
      </c>
      <c r="C26" s="47" t="s">
        <v>168</v>
      </c>
      <c r="D26" s="117">
        <v>0</v>
      </c>
      <c r="E26" s="57">
        <v>3750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3750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102" t="s">
        <v>84</v>
      </c>
      <c r="V26" s="72" t="s">
        <v>169</v>
      </c>
      <c r="W26" s="72" t="s">
        <v>186</v>
      </c>
      <c r="X26" s="73">
        <v>15</v>
      </c>
      <c r="Y26" s="74">
        <v>0</v>
      </c>
      <c r="Z26" s="73" t="s">
        <v>158</v>
      </c>
      <c r="AA26" s="72"/>
    </row>
    <row r="27" spans="1:27" s="133" customFormat="1" ht="202.2" customHeight="1" x14ac:dyDescent="0.3">
      <c r="A27" s="131" t="s">
        <v>129</v>
      </c>
      <c r="B27" s="132" t="s">
        <v>170</v>
      </c>
      <c r="C27" s="132" t="s">
        <v>166</v>
      </c>
      <c r="D27" s="57">
        <v>0</v>
      </c>
      <c r="E27" s="57">
        <v>10000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10000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102" t="s">
        <v>84</v>
      </c>
      <c r="V27" s="102" t="s">
        <v>140</v>
      </c>
      <c r="W27" s="102" t="s">
        <v>111</v>
      </c>
      <c r="X27" s="74">
        <v>79</v>
      </c>
      <c r="Y27" s="102" t="s">
        <v>160</v>
      </c>
      <c r="Z27" s="74" t="s">
        <v>158</v>
      </c>
      <c r="AA27" s="102"/>
    </row>
    <row r="28" spans="1:27" s="133" customFormat="1" ht="409.6" customHeight="1" x14ac:dyDescent="0.3">
      <c r="A28" s="131" t="s">
        <v>132</v>
      </c>
      <c r="B28" s="136" t="s">
        <v>176</v>
      </c>
      <c r="C28" s="132" t="s">
        <v>166</v>
      </c>
      <c r="D28" s="57">
        <v>0</v>
      </c>
      <c r="E28" s="57">
        <v>4320.8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4320.8</v>
      </c>
      <c r="L28" s="57">
        <v>0</v>
      </c>
      <c r="M28" s="57">
        <v>0</v>
      </c>
      <c r="N28" s="57">
        <v>0</v>
      </c>
      <c r="O28" s="57">
        <v>0</v>
      </c>
      <c r="P28" s="57">
        <v>2880.6</v>
      </c>
      <c r="Q28" s="57">
        <v>0</v>
      </c>
      <c r="R28" s="57">
        <v>0</v>
      </c>
      <c r="S28" s="57">
        <v>0</v>
      </c>
      <c r="T28" s="57">
        <v>0</v>
      </c>
      <c r="U28" s="102" t="s">
        <v>84</v>
      </c>
      <c r="V28" s="102" t="s">
        <v>133</v>
      </c>
      <c r="W28" s="102" t="s">
        <v>134</v>
      </c>
      <c r="X28" s="74">
        <v>1919</v>
      </c>
      <c r="Y28" s="130">
        <v>951</v>
      </c>
      <c r="Z28" s="74" t="s">
        <v>158</v>
      </c>
      <c r="AA28" s="102"/>
    </row>
    <row r="29" spans="1:27" ht="25.5" customHeight="1" x14ac:dyDescent="0.3">
      <c r="A29" s="147" t="s">
        <v>72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</row>
    <row r="30" spans="1:27" ht="27.75" customHeight="1" x14ac:dyDescent="0.3">
      <c r="A30" s="147" t="s">
        <v>81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</row>
    <row r="31" spans="1:27" ht="41.25" customHeight="1" x14ac:dyDescent="0.3">
      <c r="A31" s="147" t="s">
        <v>73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s="40" customFormat="1" ht="16.2" customHeight="1" x14ac:dyDescent="0.3">
      <c r="A32" s="147" t="s">
        <v>74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</row>
    <row r="33" spans="1:52" s="40" customFormat="1" ht="16.2" customHeight="1" x14ac:dyDescent="0.3">
      <c r="A33" s="147" t="s">
        <v>75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</row>
    <row r="34" spans="1:52" s="40" customFormat="1" ht="16.2" customHeight="1" x14ac:dyDescent="0.3">
      <c r="A34" s="147" t="s">
        <v>76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1:52" s="40" customFormat="1" ht="16.2" customHeight="1" x14ac:dyDescent="0.3">
      <c r="A35" s="147" t="s">
        <v>77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</row>
    <row r="36" spans="1:52" s="40" customFormat="1" ht="16.2" customHeight="1" x14ac:dyDescent="0.3">
      <c r="A36" s="164" t="s">
        <v>59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</row>
    <row r="37" spans="1:52" x14ac:dyDescent="0.3">
      <c r="A37" s="22"/>
      <c r="B37" s="22"/>
      <c r="C37" s="22"/>
      <c r="D37" s="2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31"/>
      <c r="R37" s="22"/>
      <c r="S37" s="22"/>
      <c r="T37" s="58"/>
    </row>
    <row r="38" spans="1:52" x14ac:dyDescent="0.3">
      <c r="A38" s="44"/>
      <c r="B38" s="44"/>
      <c r="C38" s="44"/>
      <c r="D38" s="4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44"/>
      <c r="R38" s="44"/>
      <c r="S38" s="44"/>
      <c r="T38" s="58"/>
    </row>
    <row r="39" spans="1:52" s="65" customFormat="1" ht="26.25" customHeight="1" x14ac:dyDescent="0.35">
      <c r="A39" s="145" t="s">
        <v>177</v>
      </c>
      <c r="B39" s="145"/>
      <c r="C39" s="145"/>
      <c r="D39" s="145"/>
      <c r="E39" s="145"/>
      <c r="F39" s="145"/>
      <c r="G39" s="61"/>
      <c r="H39" s="62"/>
      <c r="I39" s="62"/>
      <c r="J39" s="63"/>
      <c r="K39" s="63"/>
      <c r="L39" s="63"/>
      <c r="M39" s="61"/>
      <c r="N39" s="64"/>
      <c r="O39" s="62"/>
      <c r="P39" s="64"/>
      <c r="T39" s="64"/>
      <c r="Z39" s="144" t="s">
        <v>104</v>
      </c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</row>
    <row r="40" spans="1:52" x14ac:dyDescent="0.3">
      <c r="B40" s="19"/>
      <c r="C40" s="19"/>
      <c r="D40" s="19"/>
      <c r="E40" s="51"/>
      <c r="F40" s="51"/>
      <c r="G40" s="51"/>
      <c r="H40" s="59"/>
      <c r="I40" s="59"/>
      <c r="J40" s="51"/>
      <c r="K40" s="51"/>
      <c r="L40" s="51"/>
      <c r="M40" s="51"/>
      <c r="O40" s="60" t="s">
        <v>15</v>
      </c>
      <c r="Z40" s="4" t="s">
        <v>18</v>
      </c>
    </row>
    <row r="41" spans="1:52" x14ac:dyDescent="0.3">
      <c r="A41" s="14" t="s">
        <v>4</v>
      </c>
      <c r="B41" s="66"/>
      <c r="C41" s="14"/>
      <c r="D41" s="14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14"/>
      <c r="R41" s="14"/>
      <c r="S41" s="14"/>
      <c r="T41" s="51"/>
    </row>
    <row r="42" spans="1:52" x14ac:dyDescent="0.3">
      <c r="A42" s="66" t="s">
        <v>105</v>
      </c>
      <c r="B42" s="66"/>
    </row>
    <row r="43" spans="1:52" x14ac:dyDescent="0.3">
      <c r="A43" s="66" t="s">
        <v>106</v>
      </c>
      <c r="B43" s="66"/>
    </row>
    <row r="44" spans="1:52" x14ac:dyDescent="0.3">
      <c r="A44" s="66"/>
      <c r="B44" s="66"/>
    </row>
  </sheetData>
  <mergeCells count="28">
    <mergeCell ref="A32:AA32"/>
    <mergeCell ref="V10:Y11"/>
    <mergeCell ref="A10:A12"/>
    <mergeCell ref="A8:AA8"/>
    <mergeCell ref="AA10:AA12"/>
    <mergeCell ref="T10:T12"/>
    <mergeCell ref="A31:AA31"/>
    <mergeCell ref="A3:AA3"/>
    <mergeCell ref="A4:AA4"/>
    <mergeCell ref="A5:AA5"/>
    <mergeCell ref="A6:AA6"/>
    <mergeCell ref="A7:AA7"/>
    <mergeCell ref="Z39:AZ39"/>
    <mergeCell ref="A39:F39"/>
    <mergeCell ref="I11:L11"/>
    <mergeCell ref="A34:AA34"/>
    <mergeCell ref="A35:AA35"/>
    <mergeCell ref="A29:AA29"/>
    <mergeCell ref="A30:AA30"/>
    <mergeCell ref="U10:U12"/>
    <mergeCell ref="Z10:Z12"/>
    <mergeCell ref="B10:B12"/>
    <mergeCell ref="C10:C12"/>
    <mergeCell ref="I10:M10"/>
    <mergeCell ref="D10:H11"/>
    <mergeCell ref="N10:S11"/>
    <mergeCell ref="A36:AA36"/>
    <mergeCell ref="A33:AA33"/>
  </mergeCells>
  <pageMargins left="0.7" right="0.7" top="0.4" bottom="0.16" header="0.24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33"/>
  <sheetViews>
    <sheetView view="pageBreakPreview" zoomScale="85" zoomScaleNormal="100" zoomScaleSheetLayoutView="85" workbookViewId="0">
      <selection activeCell="A9" sqref="A9:G9"/>
    </sheetView>
  </sheetViews>
  <sheetFormatPr defaultColWidth="9.109375" defaultRowHeight="15.6" x14ac:dyDescent="0.3"/>
  <cols>
    <col min="1" max="1" width="12.6640625" style="1" customWidth="1"/>
    <col min="2" max="2" width="50.5546875" style="1" customWidth="1"/>
    <col min="3" max="3" width="10" style="1" customWidth="1"/>
    <col min="4" max="4" width="15.5546875" style="1" customWidth="1"/>
    <col min="5" max="5" width="17.6640625" style="1" customWidth="1"/>
    <col min="6" max="6" width="13.5546875" style="1" customWidth="1"/>
    <col min="7" max="7" width="18.44140625" style="1" customWidth="1"/>
    <col min="8" max="16384" width="9.109375" style="1"/>
  </cols>
  <sheetData>
    <row r="1" spans="1:22" x14ac:dyDescent="0.3">
      <c r="D1" s="20" t="s">
        <v>16</v>
      </c>
    </row>
    <row r="2" spans="1:22" x14ac:dyDescent="0.3">
      <c r="C2" s="3"/>
      <c r="D2" s="4" t="s">
        <v>58</v>
      </c>
      <c r="H2" s="2"/>
      <c r="I2" s="2"/>
      <c r="J2" s="2"/>
      <c r="K2" s="2"/>
      <c r="L2" s="2"/>
    </row>
    <row r="3" spans="1:22" x14ac:dyDescent="0.3">
      <c r="F3" s="5"/>
      <c r="G3" s="5"/>
      <c r="H3" s="5"/>
      <c r="I3" s="5"/>
    </row>
    <row r="5" spans="1:22" x14ac:dyDescent="0.3">
      <c r="A5" s="165" t="s">
        <v>9</v>
      </c>
      <c r="B5" s="165"/>
      <c r="C5" s="165"/>
      <c r="D5" s="165"/>
      <c r="E5" s="165"/>
      <c r="F5" s="165"/>
      <c r="G5" s="165"/>
      <c r="K5" s="165"/>
      <c r="L5" s="165"/>
      <c r="M5" s="165"/>
      <c r="N5" s="165"/>
      <c r="O5" s="165"/>
    </row>
    <row r="6" spans="1:22" x14ac:dyDescent="0.3">
      <c r="A6" s="165" t="s">
        <v>13</v>
      </c>
      <c r="B6" s="165"/>
      <c r="C6" s="165"/>
      <c r="D6" s="165"/>
      <c r="E6" s="165"/>
      <c r="F6" s="165"/>
      <c r="G6" s="165"/>
      <c r="K6" s="165"/>
      <c r="L6" s="165"/>
      <c r="M6" s="165"/>
      <c r="N6" s="165"/>
      <c r="O6" s="165"/>
    </row>
    <row r="7" spans="1:22" x14ac:dyDescent="0.3">
      <c r="A7" s="165" t="s">
        <v>79</v>
      </c>
      <c r="B7" s="165"/>
      <c r="C7" s="165"/>
      <c r="D7" s="165"/>
      <c r="E7" s="165"/>
      <c r="F7" s="165"/>
      <c r="G7" s="165"/>
      <c r="H7" s="2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166" t="s">
        <v>6</v>
      </c>
      <c r="B8" s="166"/>
      <c r="C8" s="166"/>
      <c r="D8" s="166"/>
      <c r="E8" s="166"/>
      <c r="F8" s="166"/>
      <c r="G8" s="166"/>
      <c r="H8" s="2"/>
      <c r="I8" s="2"/>
      <c r="J8" s="2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">
      <c r="A9" s="166" t="s">
        <v>165</v>
      </c>
      <c r="B9" s="166"/>
      <c r="C9" s="166"/>
      <c r="D9" s="166"/>
      <c r="E9" s="166"/>
      <c r="F9" s="166"/>
      <c r="G9" s="166"/>
      <c r="H9" s="2"/>
      <c r="I9" s="2"/>
      <c r="J9" s="2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">
      <c r="A10" s="166" t="s">
        <v>11</v>
      </c>
      <c r="B10" s="166"/>
      <c r="C10" s="166"/>
      <c r="D10" s="166"/>
      <c r="E10" s="166"/>
      <c r="F10" s="166"/>
      <c r="G10" s="166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">
      <c r="B11" s="9"/>
    </row>
    <row r="12" spans="1:22" x14ac:dyDescent="0.3">
      <c r="B12" s="9"/>
    </row>
    <row r="13" spans="1:22" ht="18.75" customHeight="1" x14ac:dyDescent="0.3">
      <c r="A13" s="154" t="s">
        <v>63</v>
      </c>
      <c r="B13" s="176" t="s">
        <v>14</v>
      </c>
      <c r="C13" s="176" t="s">
        <v>8</v>
      </c>
      <c r="D13" s="184" t="s">
        <v>53</v>
      </c>
      <c r="E13" s="185"/>
      <c r="F13" s="185"/>
      <c r="G13" s="176" t="s">
        <v>64</v>
      </c>
    </row>
    <row r="14" spans="1:22" ht="39.6" x14ac:dyDescent="0.3">
      <c r="A14" s="154"/>
      <c r="B14" s="176"/>
      <c r="C14" s="176"/>
      <c r="D14" s="43" t="s">
        <v>48</v>
      </c>
      <c r="E14" s="186" t="s">
        <v>54</v>
      </c>
      <c r="F14" s="187"/>
      <c r="G14" s="176"/>
    </row>
    <row r="15" spans="1:22" x14ac:dyDescent="0.3">
      <c r="A15" s="154"/>
      <c r="B15" s="176"/>
      <c r="C15" s="176"/>
      <c r="D15" s="21" t="s">
        <v>22</v>
      </c>
      <c r="E15" s="21" t="s">
        <v>21</v>
      </c>
      <c r="F15" s="21" t="s">
        <v>68</v>
      </c>
      <c r="G15" s="176"/>
    </row>
    <row r="16" spans="1:22" x14ac:dyDescent="0.3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ht="36" customHeight="1" x14ac:dyDescent="0.3">
      <c r="A17" s="10"/>
      <c r="B17" s="177" t="s">
        <v>108</v>
      </c>
      <c r="C17" s="178"/>
      <c r="D17" s="178"/>
      <c r="E17" s="178"/>
      <c r="F17" s="178"/>
      <c r="G17" s="178"/>
    </row>
    <row r="18" spans="1:7" x14ac:dyDescent="0.3">
      <c r="A18" s="10"/>
      <c r="B18" s="11" t="s">
        <v>45</v>
      </c>
      <c r="C18" s="11"/>
      <c r="D18" s="11"/>
      <c r="E18" s="11"/>
      <c r="F18" s="11"/>
      <c r="G18" s="11"/>
    </row>
    <row r="19" spans="1:7" s="75" customFormat="1" ht="64.2" customHeight="1" x14ac:dyDescent="0.3">
      <c r="A19" s="76" t="s">
        <v>109</v>
      </c>
      <c r="B19" s="11" t="s">
        <v>110</v>
      </c>
      <c r="C19" s="67" t="s">
        <v>111</v>
      </c>
      <c r="D19" s="77">
        <v>85</v>
      </c>
      <c r="E19" s="67">
        <v>95</v>
      </c>
      <c r="F19" s="77">
        <v>75</v>
      </c>
      <c r="G19" s="11" t="s">
        <v>112</v>
      </c>
    </row>
    <row r="20" spans="1:7" x14ac:dyDescent="0.3">
      <c r="A20" s="35"/>
      <c r="B20" s="36"/>
      <c r="C20" s="36"/>
      <c r="D20" s="36"/>
      <c r="E20" s="36"/>
      <c r="F20" s="36"/>
      <c r="G20" s="36"/>
    </row>
    <row r="21" spans="1:7" x14ac:dyDescent="0.3">
      <c r="A21" s="35"/>
      <c r="B21" s="36"/>
      <c r="C21" s="36"/>
      <c r="D21" s="36"/>
      <c r="E21" s="36"/>
      <c r="F21" s="36"/>
      <c r="G21" s="36"/>
    </row>
    <row r="22" spans="1:7" ht="30.6" customHeight="1" x14ac:dyDescent="0.3">
      <c r="A22" s="181" t="s">
        <v>66</v>
      </c>
      <c r="B22" s="182"/>
      <c r="C22" s="182"/>
      <c r="D22" s="182"/>
      <c r="E22" s="182"/>
      <c r="F22" s="182"/>
      <c r="G22" s="182"/>
    </row>
    <row r="23" spans="1:7" ht="48.6" customHeight="1" x14ac:dyDescent="0.3">
      <c r="A23" s="179" t="s">
        <v>65</v>
      </c>
      <c r="B23" s="180"/>
      <c r="C23" s="180"/>
      <c r="D23" s="180"/>
      <c r="E23" s="180"/>
      <c r="F23" s="180"/>
      <c r="G23" s="180"/>
    </row>
    <row r="24" spans="1:7" ht="15.75" customHeight="1" x14ac:dyDescent="0.3">
      <c r="A24" s="179" t="s">
        <v>67</v>
      </c>
      <c r="B24" s="180"/>
      <c r="C24" s="180"/>
      <c r="D24" s="180"/>
      <c r="E24" s="180"/>
      <c r="F24" s="180"/>
      <c r="G24" s="180"/>
    </row>
    <row r="25" spans="1:7" x14ac:dyDescent="0.3">
      <c r="A25" s="183" t="s">
        <v>59</v>
      </c>
      <c r="B25" s="183"/>
      <c r="C25" s="183"/>
      <c r="D25" s="183"/>
      <c r="E25" s="183"/>
      <c r="F25" s="183"/>
      <c r="G25" s="183"/>
    </row>
    <row r="26" spans="1:7" x14ac:dyDescent="0.3">
      <c r="A26" s="68"/>
      <c r="B26" s="68"/>
      <c r="C26" s="68"/>
      <c r="D26" s="68"/>
      <c r="E26" s="68"/>
      <c r="F26" s="68"/>
      <c r="G26" s="68"/>
    </row>
    <row r="27" spans="1:7" ht="15.75" customHeight="1" x14ac:dyDescent="0.3">
      <c r="B27" s="9"/>
    </row>
    <row r="28" spans="1:7" s="79" customFormat="1" ht="27" customHeight="1" x14ac:dyDescent="0.35">
      <c r="A28" s="175" t="s">
        <v>103</v>
      </c>
      <c r="B28" s="175"/>
      <c r="C28" s="78" t="s">
        <v>3</v>
      </c>
      <c r="D28" s="78"/>
      <c r="E28" s="78"/>
      <c r="F28" s="174" t="s">
        <v>104</v>
      </c>
      <c r="G28" s="174"/>
    </row>
    <row r="29" spans="1:7" s="79" customFormat="1" ht="18" x14ac:dyDescent="0.35">
      <c r="B29" s="80" t="s">
        <v>7</v>
      </c>
      <c r="C29" s="81" t="s">
        <v>15</v>
      </c>
      <c r="D29" s="81"/>
      <c r="E29" s="81"/>
      <c r="F29" s="174" t="s">
        <v>18</v>
      </c>
      <c r="G29" s="174"/>
    </row>
    <row r="30" spans="1:7" s="79" customFormat="1" ht="18" x14ac:dyDescent="0.35">
      <c r="B30" s="80"/>
      <c r="C30" s="81"/>
      <c r="D30" s="81"/>
      <c r="E30" s="81"/>
      <c r="F30" s="82"/>
      <c r="G30" s="82"/>
    </row>
    <row r="31" spans="1:7" s="79" customFormat="1" ht="18" x14ac:dyDescent="0.35">
      <c r="B31" s="80"/>
      <c r="C31" s="81"/>
      <c r="D31" s="81"/>
      <c r="E31" s="81"/>
      <c r="F31" s="82"/>
      <c r="G31" s="82"/>
    </row>
    <row r="32" spans="1:7" s="79" customFormat="1" ht="18" x14ac:dyDescent="0.35">
      <c r="A32" s="79" t="s">
        <v>4</v>
      </c>
    </row>
    <row r="33" spans="1:1" x14ac:dyDescent="0.3">
      <c r="A33" s="1" t="s">
        <v>141</v>
      </c>
    </row>
  </sheetData>
  <mergeCells count="22">
    <mergeCell ref="F28:G28"/>
    <mergeCell ref="A13:A15"/>
    <mergeCell ref="B13:B15"/>
    <mergeCell ref="A25:G25"/>
    <mergeCell ref="D13:F13"/>
    <mergeCell ref="E14:F14"/>
    <mergeCell ref="F29:G29"/>
    <mergeCell ref="K5:O5"/>
    <mergeCell ref="K6:O6"/>
    <mergeCell ref="A10:G10"/>
    <mergeCell ref="A5:G5"/>
    <mergeCell ref="A6:G6"/>
    <mergeCell ref="A7:G7"/>
    <mergeCell ref="A8:G8"/>
    <mergeCell ref="A9:G9"/>
    <mergeCell ref="A28:B28"/>
    <mergeCell ref="C13:C15"/>
    <mergeCell ref="G13:G15"/>
    <mergeCell ref="B17:G17"/>
    <mergeCell ref="A24:G24"/>
    <mergeCell ref="A23:G23"/>
    <mergeCell ref="A22:G22"/>
  </mergeCells>
  <pageMargins left="0.51181102362204722" right="0.11811023622047245" top="0.35433070866141736" bottom="0.35433070866141736" header="0.11811023622047245" footer="0.11811023622047245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0"/>
  <sheetViews>
    <sheetView tabSelected="1" view="pageBreakPreview" topLeftCell="A15" zoomScale="60" zoomScaleNormal="100" workbookViewId="0">
      <selection activeCell="Q15" sqref="Q15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28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77734375" style="1" customWidth="1"/>
    <col min="10" max="10" width="9.88671875" style="92" customWidth="1"/>
    <col min="11" max="11" width="10.77734375" style="1" customWidth="1"/>
    <col min="12" max="13" width="10.21875" style="1" customWidth="1"/>
    <col min="14" max="14" width="13.77734375" style="120" customWidth="1"/>
    <col min="15" max="15" width="10.33203125" style="1" customWidth="1"/>
    <col min="16" max="16" width="14.33203125" style="1" customWidth="1"/>
    <col min="17" max="17" width="19.88671875" style="1" customWidth="1"/>
    <col min="18" max="18" width="11.77734375" style="1" customWidth="1"/>
    <col min="19" max="16384" width="9.109375" style="1"/>
  </cols>
  <sheetData>
    <row r="1" spans="1:22" x14ac:dyDescent="0.3">
      <c r="E1" s="20"/>
      <c r="I1" s="20" t="s">
        <v>16</v>
      </c>
    </row>
    <row r="2" spans="1:22" x14ac:dyDescent="0.3">
      <c r="C2" s="3"/>
      <c r="E2" s="4"/>
      <c r="H2" s="2"/>
      <c r="I2" s="4" t="s">
        <v>58</v>
      </c>
      <c r="L2" s="2"/>
    </row>
    <row r="4" spans="1:22" x14ac:dyDescent="0.3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22" x14ac:dyDescent="0.3">
      <c r="A5" s="165" t="s">
        <v>41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22" x14ac:dyDescent="0.3">
      <c r="A6" s="165" t="s">
        <v>79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2"/>
      <c r="S6" s="2"/>
      <c r="T6" s="2"/>
      <c r="U6" s="2"/>
      <c r="V6" s="2"/>
    </row>
    <row r="7" spans="1:22" x14ac:dyDescent="0.3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2"/>
      <c r="S7" s="2"/>
      <c r="T7" s="2"/>
      <c r="U7" s="2"/>
      <c r="V7" s="2"/>
    </row>
    <row r="8" spans="1:22" x14ac:dyDescent="0.3">
      <c r="A8" s="165" t="s">
        <v>165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2"/>
      <c r="S8" s="2"/>
      <c r="T8" s="2"/>
      <c r="U8" s="2"/>
      <c r="V8" s="2"/>
    </row>
    <row r="9" spans="1:22" x14ac:dyDescent="0.3">
      <c r="A9" s="166" t="s">
        <v>11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7"/>
      <c r="S9" s="7"/>
      <c r="T9" s="7"/>
      <c r="U9" s="7"/>
      <c r="V9" s="7"/>
    </row>
    <row r="10" spans="1:22" x14ac:dyDescent="0.3">
      <c r="B10" s="16"/>
      <c r="C10" s="16"/>
      <c r="D10" s="16"/>
      <c r="E10" s="23"/>
      <c r="F10" s="16"/>
      <c r="G10" s="16"/>
    </row>
    <row r="11" spans="1:22" s="25" customFormat="1" ht="35.25" customHeight="1" x14ac:dyDescent="0.3">
      <c r="A11" s="191" t="s">
        <v>27</v>
      </c>
      <c r="B11" s="191" t="s">
        <v>40</v>
      </c>
      <c r="C11" s="191" t="s">
        <v>33</v>
      </c>
      <c r="D11" s="191" t="s">
        <v>42</v>
      </c>
      <c r="E11" s="191" t="s">
        <v>23</v>
      </c>
      <c r="F11" s="191" t="s">
        <v>24</v>
      </c>
      <c r="G11" s="191" t="s">
        <v>25</v>
      </c>
      <c r="H11" s="191" t="s">
        <v>26</v>
      </c>
      <c r="I11" s="191" t="s">
        <v>34</v>
      </c>
      <c r="J11" s="191"/>
      <c r="K11" s="191"/>
      <c r="L11" s="191"/>
      <c r="M11" s="191"/>
      <c r="N11" s="191"/>
      <c r="O11" s="191"/>
      <c r="P11" s="191"/>
      <c r="Q11" s="192" t="s">
        <v>35</v>
      </c>
    </row>
    <row r="12" spans="1:22" s="25" customFormat="1" ht="34.5" customHeight="1" x14ac:dyDescent="0.3">
      <c r="A12" s="191"/>
      <c r="B12" s="191"/>
      <c r="C12" s="191"/>
      <c r="D12" s="191"/>
      <c r="E12" s="191"/>
      <c r="F12" s="191"/>
      <c r="G12" s="191"/>
      <c r="H12" s="191"/>
      <c r="I12" s="196" t="s">
        <v>36</v>
      </c>
      <c r="J12" s="196"/>
      <c r="K12" s="196" t="s">
        <v>37</v>
      </c>
      <c r="L12" s="196"/>
      <c r="M12" s="196" t="s">
        <v>38</v>
      </c>
      <c r="N12" s="196"/>
      <c r="O12" s="196" t="s">
        <v>39</v>
      </c>
      <c r="P12" s="196"/>
      <c r="Q12" s="192"/>
    </row>
    <row r="13" spans="1:22" s="25" customFormat="1" ht="58.2" customHeight="1" x14ac:dyDescent="0.3">
      <c r="A13" s="191"/>
      <c r="B13" s="191"/>
      <c r="C13" s="191"/>
      <c r="D13" s="191"/>
      <c r="E13" s="191"/>
      <c r="F13" s="191"/>
      <c r="G13" s="191"/>
      <c r="H13" s="191"/>
      <c r="I13" s="28" t="s">
        <v>21</v>
      </c>
      <c r="J13" s="77" t="s">
        <v>22</v>
      </c>
      <c r="K13" s="28" t="s">
        <v>21</v>
      </c>
      <c r="L13" s="28" t="s">
        <v>22</v>
      </c>
      <c r="M13" s="28" t="s">
        <v>21</v>
      </c>
      <c r="N13" s="121" t="s">
        <v>22</v>
      </c>
      <c r="O13" s="28" t="s">
        <v>21</v>
      </c>
      <c r="P13" s="28" t="s">
        <v>22</v>
      </c>
      <c r="Q13" s="192"/>
    </row>
    <row r="14" spans="1:22" x14ac:dyDescent="0.3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93">
        <v>10</v>
      </c>
      <c r="K14" s="27">
        <v>11</v>
      </c>
      <c r="L14" s="27">
        <v>12</v>
      </c>
      <c r="M14" s="27">
        <v>13</v>
      </c>
      <c r="N14" s="122">
        <v>14</v>
      </c>
      <c r="O14" s="27">
        <v>15</v>
      </c>
      <c r="P14" s="27">
        <v>16</v>
      </c>
      <c r="Q14" s="27">
        <v>17</v>
      </c>
    </row>
    <row r="15" spans="1:22" ht="41.4" customHeight="1" x14ac:dyDescent="0.3">
      <c r="A15" s="26"/>
      <c r="B15" s="189" t="s">
        <v>108</v>
      </c>
      <c r="C15" s="189"/>
      <c r="D15" s="189"/>
      <c r="E15" s="189"/>
      <c r="F15" s="189"/>
      <c r="G15" s="189"/>
      <c r="H15" s="189"/>
      <c r="I15" s="26"/>
      <c r="J15" s="94"/>
      <c r="K15" s="26"/>
      <c r="L15" s="26"/>
      <c r="M15" s="26"/>
      <c r="N15" s="123"/>
      <c r="O15" s="26"/>
      <c r="P15" s="26"/>
      <c r="Q15" s="26"/>
    </row>
    <row r="16" spans="1:22" x14ac:dyDescent="0.3">
      <c r="A16" s="29"/>
      <c r="B16" s="30" t="s">
        <v>50</v>
      </c>
      <c r="C16" s="26"/>
      <c r="D16" s="26"/>
      <c r="E16" s="26"/>
      <c r="F16" s="26"/>
      <c r="G16" s="26"/>
      <c r="H16" s="26"/>
      <c r="I16" s="26"/>
      <c r="J16" s="94"/>
      <c r="K16" s="26"/>
      <c r="L16" s="26"/>
      <c r="M16" s="26"/>
      <c r="N16" s="123"/>
      <c r="O16" s="26"/>
      <c r="P16" s="26"/>
      <c r="Q16" s="26"/>
    </row>
    <row r="17" spans="1:24" x14ac:dyDescent="0.3">
      <c r="A17" s="104"/>
      <c r="B17" s="105" t="s">
        <v>51</v>
      </c>
      <c r="C17" s="106"/>
      <c r="D17" s="106"/>
      <c r="E17" s="26" t="s">
        <v>17</v>
      </c>
      <c r="F17" s="26"/>
      <c r="G17" s="26" t="s">
        <v>17</v>
      </c>
      <c r="H17" s="26"/>
      <c r="I17" s="26" t="s">
        <v>17</v>
      </c>
      <c r="J17" s="94" t="s">
        <v>17</v>
      </c>
      <c r="K17" s="26" t="s">
        <v>17</v>
      </c>
      <c r="L17" s="26" t="s">
        <v>17</v>
      </c>
      <c r="M17" s="26" t="s">
        <v>17</v>
      </c>
      <c r="N17" s="123" t="s">
        <v>17</v>
      </c>
      <c r="O17" s="26" t="s">
        <v>17</v>
      </c>
      <c r="P17" s="26" t="s">
        <v>17</v>
      </c>
      <c r="Q17" s="26"/>
    </row>
    <row r="18" spans="1:24" ht="230.4" customHeight="1" x14ac:dyDescent="0.3">
      <c r="A18" s="107" t="s">
        <v>80</v>
      </c>
      <c r="B18" s="108" t="s">
        <v>137</v>
      </c>
      <c r="C18" s="83"/>
      <c r="D18" s="83" t="s">
        <v>150</v>
      </c>
      <c r="E18" s="84">
        <v>43109</v>
      </c>
      <c r="F18" s="84">
        <v>43462</v>
      </c>
      <c r="G18" s="84">
        <v>43109</v>
      </c>
      <c r="H18" s="103"/>
      <c r="I18" s="109">
        <v>107714</v>
      </c>
      <c r="J18" s="110">
        <v>107714</v>
      </c>
      <c r="K18" s="109">
        <v>149602.9</v>
      </c>
      <c r="L18" s="109">
        <v>149602.9</v>
      </c>
      <c r="M18" s="109">
        <v>167555.20000000001</v>
      </c>
      <c r="N18" s="121">
        <v>167555.19999999998</v>
      </c>
      <c r="O18" s="109">
        <v>187610.4</v>
      </c>
      <c r="P18" s="139"/>
      <c r="Q18" s="89"/>
      <c r="R18" s="75"/>
      <c r="S18" s="75"/>
      <c r="T18" s="75"/>
      <c r="U18" s="75"/>
      <c r="V18" s="75"/>
      <c r="W18" s="75"/>
      <c r="X18" s="75"/>
    </row>
    <row r="19" spans="1:24" ht="135.6" customHeight="1" x14ac:dyDescent="0.3">
      <c r="A19" s="96"/>
      <c r="B19" s="83" t="s">
        <v>142</v>
      </c>
      <c r="C19" s="83"/>
      <c r="D19" s="83" t="s">
        <v>122</v>
      </c>
      <c r="E19" s="103"/>
      <c r="F19" s="84">
        <v>43462</v>
      </c>
      <c r="G19" s="103"/>
      <c r="H19" s="103"/>
      <c r="I19" s="109"/>
      <c r="J19" s="110"/>
      <c r="K19" s="109"/>
      <c r="L19" s="109"/>
      <c r="M19" s="109"/>
      <c r="N19" s="121"/>
      <c r="O19" s="109"/>
      <c r="P19" s="109"/>
      <c r="Q19" s="89"/>
    </row>
    <row r="20" spans="1:24" ht="216.6" customHeight="1" x14ac:dyDescent="0.3">
      <c r="A20" s="98" t="s">
        <v>85</v>
      </c>
      <c r="B20" s="85" t="s">
        <v>143</v>
      </c>
      <c r="C20" s="85"/>
      <c r="D20" s="85" t="s">
        <v>151</v>
      </c>
      <c r="E20" s="87">
        <v>43109</v>
      </c>
      <c r="F20" s="87">
        <v>43462</v>
      </c>
      <c r="G20" s="87">
        <v>43109</v>
      </c>
      <c r="H20" s="86"/>
      <c r="I20" s="111">
        <v>180</v>
      </c>
      <c r="J20" s="112">
        <v>0</v>
      </c>
      <c r="K20" s="111">
        <v>250</v>
      </c>
      <c r="L20" s="111">
        <v>520</v>
      </c>
      <c r="M20" s="111">
        <v>280</v>
      </c>
      <c r="N20" s="124">
        <v>480</v>
      </c>
      <c r="O20" s="111">
        <v>290</v>
      </c>
      <c r="P20" s="111">
        <v>0</v>
      </c>
      <c r="Q20" s="86"/>
      <c r="R20" s="75"/>
    </row>
    <row r="21" spans="1:24" ht="84.6" customHeight="1" x14ac:dyDescent="0.3">
      <c r="A21" s="96"/>
      <c r="B21" s="83" t="s">
        <v>119</v>
      </c>
      <c r="C21" s="83"/>
      <c r="D21" s="83" t="s">
        <v>114</v>
      </c>
      <c r="E21" s="103"/>
      <c r="F21" s="84">
        <v>43462</v>
      </c>
      <c r="G21" s="103"/>
      <c r="H21" s="103"/>
      <c r="I21" s="109"/>
      <c r="J21" s="110"/>
      <c r="K21" s="109"/>
      <c r="L21" s="109"/>
      <c r="M21" s="109"/>
      <c r="N21" s="121"/>
      <c r="O21" s="109"/>
      <c r="P21" s="109"/>
      <c r="Q21" s="89"/>
    </row>
    <row r="22" spans="1:24" s="75" customFormat="1" ht="126.6" customHeight="1" x14ac:dyDescent="0.3">
      <c r="A22" s="85" t="s">
        <v>87</v>
      </c>
      <c r="B22" s="85" t="s">
        <v>172</v>
      </c>
      <c r="C22" s="85"/>
      <c r="D22" s="85" t="s">
        <v>148</v>
      </c>
      <c r="E22" s="99">
        <v>43109</v>
      </c>
      <c r="F22" s="99">
        <v>43462</v>
      </c>
      <c r="G22" s="99">
        <v>43109</v>
      </c>
      <c r="H22" s="103"/>
      <c r="I22" s="109">
        <v>5653.8</v>
      </c>
      <c r="J22" s="110">
        <v>5427.2</v>
      </c>
      <c r="K22" s="109">
        <v>7423.9</v>
      </c>
      <c r="L22" s="109">
        <v>7203.5</v>
      </c>
      <c r="M22" s="110">
        <v>8419.2000000000007</v>
      </c>
      <c r="N22" s="121">
        <v>7998.2000000000007</v>
      </c>
      <c r="O22" s="109">
        <v>8688.4</v>
      </c>
      <c r="P22" s="109">
        <v>0</v>
      </c>
      <c r="Q22" s="89"/>
      <c r="R22" s="134"/>
    </row>
    <row r="23" spans="1:24" s="75" customFormat="1" ht="124.8" customHeight="1" x14ac:dyDescent="0.3">
      <c r="A23" s="83"/>
      <c r="B23" s="83" t="s">
        <v>115</v>
      </c>
      <c r="C23" s="83"/>
      <c r="D23" s="83" t="s">
        <v>116</v>
      </c>
      <c r="E23" s="100"/>
      <c r="F23" s="99">
        <v>43462</v>
      </c>
      <c r="G23" s="100"/>
      <c r="H23" s="103"/>
      <c r="I23" s="109"/>
      <c r="J23" s="110"/>
      <c r="K23" s="109"/>
      <c r="L23" s="109"/>
      <c r="M23" s="109"/>
      <c r="N23" s="121"/>
      <c r="O23" s="109"/>
      <c r="P23" s="109"/>
      <c r="Q23" s="89"/>
    </row>
    <row r="24" spans="1:24" s="75" customFormat="1" ht="217.2" customHeight="1" x14ac:dyDescent="0.3">
      <c r="A24" s="96" t="s">
        <v>90</v>
      </c>
      <c r="B24" s="83" t="s">
        <v>91</v>
      </c>
      <c r="C24" s="83"/>
      <c r="D24" s="83" t="s">
        <v>149</v>
      </c>
      <c r="E24" s="99">
        <v>43109</v>
      </c>
      <c r="F24" s="99">
        <v>43462</v>
      </c>
      <c r="G24" s="99">
        <v>43109</v>
      </c>
      <c r="H24" s="103"/>
      <c r="I24" s="109">
        <v>22</v>
      </c>
      <c r="J24" s="110">
        <v>0</v>
      </c>
      <c r="K24" s="109">
        <v>52</v>
      </c>
      <c r="L24" s="109">
        <v>0</v>
      </c>
      <c r="M24" s="109">
        <v>60</v>
      </c>
      <c r="N24" s="121">
        <v>99</v>
      </c>
      <c r="O24" s="109">
        <v>66</v>
      </c>
      <c r="P24" s="109">
        <v>0</v>
      </c>
      <c r="Q24" s="77"/>
    </row>
    <row r="25" spans="1:24" s="75" customFormat="1" ht="127.8" customHeight="1" x14ac:dyDescent="0.3">
      <c r="A25" s="83"/>
      <c r="B25" s="83" t="s">
        <v>117</v>
      </c>
      <c r="C25" s="83"/>
      <c r="D25" s="83" t="s">
        <v>120</v>
      </c>
      <c r="E25" s="100"/>
      <c r="F25" s="99">
        <v>43462</v>
      </c>
      <c r="G25" s="100"/>
      <c r="H25" s="103"/>
      <c r="I25" s="109"/>
      <c r="J25" s="110"/>
      <c r="K25" s="109"/>
      <c r="L25" s="109"/>
      <c r="M25" s="109"/>
      <c r="N25" s="121"/>
      <c r="O25" s="109"/>
      <c r="P25" s="109"/>
      <c r="Q25" s="89"/>
    </row>
    <row r="26" spans="1:24" s="75" customFormat="1" ht="105.6" customHeight="1" x14ac:dyDescent="0.3">
      <c r="A26" s="96" t="s">
        <v>94</v>
      </c>
      <c r="B26" s="83" t="s">
        <v>95</v>
      </c>
      <c r="C26" s="83"/>
      <c r="D26" s="83" t="s">
        <v>178</v>
      </c>
      <c r="E26" s="99">
        <v>43109</v>
      </c>
      <c r="F26" s="99">
        <v>43462</v>
      </c>
      <c r="G26" s="99">
        <v>43109</v>
      </c>
      <c r="H26" s="103"/>
      <c r="I26" s="109">
        <v>25879.1</v>
      </c>
      <c r="J26" s="110">
        <v>20170.400000000001</v>
      </c>
      <c r="K26" s="109">
        <v>29332</v>
      </c>
      <c r="L26" s="109">
        <v>28116.1</v>
      </c>
      <c r="M26" s="110">
        <v>33063.800000000003</v>
      </c>
      <c r="N26" s="121">
        <v>27647.600000000006</v>
      </c>
      <c r="O26" s="109">
        <v>33298.5</v>
      </c>
      <c r="P26" s="109">
        <v>0</v>
      </c>
      <c r="Q26" s="89"/>
    </row>
    <row r="27" spans="1:24" s="75" customFormat="1" ht="244.2" customHeight="1" x14ac:dyDescent="0.3">
      <c r="A27" s="96" t="s">
        <v>96</v>
      </c>
      <c r="B27" s="83" t="s">
        <v>118</v>
      </c>
      <c r="C27" s="83"/>
      <c r="D27" s="83" t="s">
        <v>152</v>
      </c>
      <c r="E27" s="99">
        <v>43109</v>
      </c>
      <c r="F27" s="99">
        <v>43462</v>
      </c>
      <c r="G27" s="99">
        <v>43109</v>
      </c>
      <c r="H27" s="103"/>
      <c r="I27" s="109">
        <v>1718.3</v>
      </c>
      <c r="J27" s="110">
        <v>0</v>
      </c>
      <c r="K27" s="109">
        <v>3700.8</v>
      </c>
      <c r="L27" s="109">
        <v>0</v>
      </c>
      <c r="M27" s="110">
        <v>7219.6</v>
      </c>
      <c r="N27" s="121">
        <v>125.9</v>
      </c>
      <c r="O27" s="109">
        <v>13596</v>
      </c>
      <c r="P27" s="109">
        <v>0</v>
      </c>
      <c r="Q27" s="77" t="s">
        <v>182</v>
      </c>
    </row>
    <row r="28" spans="1:24" s="75" customFormat="1" ht="69.599999999999994" customHeight="1" x14ac:dyDescent="0.3">
      <c r="A28" s="83"/>
      <c r="B28" s="83" t="s">
        <v>179</v>
      </c>
      <c r="C28" s="83"/>
      <c r="D28" s="83" t="s">
        <v>123</v>
      </c>
      <c r="E28" s="100"/>
      <c r="F28" s="99">
        <v>43462</v>
      </c>
      <c r="G28" s="100"/>
      <c r="H28" s="103"/>
      <c r="I28" s="113"/>
      <c r="J28" s="113"/>
      <c r="K28" s="113"/>
      <c r="L28" s="113"/>
      <c r="M28" s="113"/>
      <c r="N28" s="125"/>
      <c r="O28" s="113"/>
      <c r="P28" s="113"/>
      <c r="Q28" s="89"/>
    </row>
    <row r="29" spans="1:24" s="75" customFormat="1" ht="175.2" customHeight="1" x14ac:dyDescent="0.3">
      <c r="A29" s="83" t="s">
        <v>98</v>
      </c>
      <c r="B29" s="83" t="s">
        <v>144</v>
      </c>
      <c r="C29" s="83"/>
      <c r="D29" s="83" t="s">
        <v>153</v>
      </c>
      <c r="E29" s="99">
        <v>43109</v>
      </c>
      <c r="F29" s="99">
        <v>43462</v>
      </c>
      <c r="G29" s="99">
        <v>43109</v>
      </c>
      <c r="H29" s="103"/>
      <c r="I29" s="109">
        <v>440</v>
      </c>
      <c r="J29" s="110">
        <v>0</v>
      </c>
      <c r="K29" s="109">
        <v>1040</v>
      </c>
      <c r="L29" s="109">
        <v>0</v>
      </c>
      <c r="M29" s="109">
        <v>1200</v>
      </c>
      <c r="N29" s="121">
        <v>2268.6999999999998</v>
      </c>
      <c r="O29" s="109">
        <v>1320</v>
      </c>
      <c r="P29" s="109">
        <v>0</v>
      </c>
      <c r="Q29" s="141"/>
    </row>
    <row r="30" spans="1:24" s="75" customFormat="1" ht="161.4" customHeight="1" x14ac:dyDescent="0.3">
      <c r="A30" s="83"/>
      <c r="B30" s="83" t="s">
        <v>124</v>
      </c>
      <c r="C30" s="83"/>
      <c r="D30" s="83" t="s">
        <v>153</v>
      </c>
      <c r="E30" s="100"/>
      <c r="F30" s="99">
        <v>43462</v>
      </c>
      <c r="G30" s="100"/>
      <c r="H30" s="103"/>
      <c r="I30" s="109"/>
      <c r="J30" s="110"/>
      <c r="K30" s="109"/>
      <c r="L30" s="109"/>
      <c r="M30" s="109"/>
      <c r="N30" s="121"/>
      <c r="O30" s="109"/>
      <c r="P30" s="109"/>
      <c r="Q30" s="89"/>
    </row>
    <row r="31" spans="1:24" s="75" customFormat="1" ht="259.8" customHeight="1" x14ac:dyDescent="0.3">
      <c r="A31" s="83" t="s">
        <v>125</v>
      </c>
      <c r="B31" s="83" t="s">
        <v>126</v>
      </c>
      <c r="C31" s="83"/>
      <c r="D31" s="83" t="s">
        <v>154</v>
      </c>
      <c r="E31" s="99">
        <v>43109</v>
      </c>
      <c r="F31" s="99">
        <v>43462</v>
      </c>
      <c r="G31" s="99">
        <v>43109</v>
      </c>
      <c r="H31" s="103"/>
      <c r="I31" s="109">
        <v>1450.2</v>
      </c>
      <c r="J31" s="110">
        <v>0</v>
      </c>
      <c r="K31" s="109">
        <v>3123.5</v>
      </c>
      <c r="L31" s="109">
        <v>0</v>
      </c>
      <c r="M31" s="110">
        <v>3346.6</v>
      </c>
      <c r="N31" s="121">
        <v>0</v>
      </c>
      <c r="O31" s="109">
        <v>3235.1</v>
      </c>
      <c r="P31" s="109">
        <v>0</v>
      </c>
      <c r="Q31" s="77" t="s">
        <v>183</v>
      </c>
    </row>
    <row r="32" spans="1:24" s="75" customFormat="1" ht="128.4" customHeight="1" x14ac:dyDescent="0.3">
      <c r="A32" s="83"/>
      <c r="B32" s="83" t="s">
        <v>145</v>
      </c>
      <c r="C32" s="83"/>
      <c r="D32" s="83" t="s">
        <v>127</v>
      </c>
      <c r="E32" s="100"/>
      <c r="F32" s="99">
        <v>43462</v>
      </c>
      <c r="G32" s="100"/>
      <c r="H32" s="103"/>
      <c r="I32" s="109"/>
      <c r="J32" s="110"/>
      <c r="K32" s="109"/>
      <c r="L32" s="109"/>
      <c r="M32" s="109"/>
      <c r="N32" s="121"/>
      <c r="O32" s="109"/>
      <c r="P32" s="109"/>
      <c r="Q32" s="89"/>
    </row>
    <row r="33" spans="1:17" s="75" customFormat="1" ht="69" customHeight="1" x14ac:dyDescent="0.3">
      <c r="A33" s="97" t="s">
        <v>102</v>
      </c>
      <c r="B33" s="83" t="s">
        <v>174</v>
      </c>
      <c r="C33" s="83"/>
      <c r="D33" s="83" t="s">
        <v>128</v>
      </c>
      <c r="E33" s="99">
        <v>43109</v>
      </c>
      <c r="F33" s="99">
        <v>43462</v>
      </c>
      <c r="G33" s="99">
        <v>43109</v>
      </c>
      <c r="H33" s="103"/>
      <c r="I33" s="109">
        <v>52.5</v>
      </c>
      <c r="J33" s="110">
        <v>0</v>
      </c>
      <c r="K33" s="109">
        <v>52.5</v>
      </c>
      <c r="L33" s="109">
        <v>33.450000000000003</v>
      </c>
      <c r="M33" s="110">
        <v>52.5</v>
      </c>
      <c r="N33" s="121">
        <v>50.1</v>
      </c>
      <c r="O33" s="109">
        <v>52.5</v>
      </c>
      <c r="P33" s="109">
        <v>0</v>
      </c>
      <c r="Q33" s="89"/>
    </row>
    <row r="34" spans="1:17" s="75" customFormat="1" ht="124.8" customHeight="1" x14ac:dyDescent="0.3">
      <c r="A34" s="83" t="s">
        <v>130</v>
      </c>
      <c r="B34" s="83" t="s">
        <v>146</v>
      </c>
      <c r="C34" s="83"/>
      <c r="D34" s="83" t="s">
        <v>155</v>
      </c>
      <c r="E34" s="99">
        <v>43192</v>
      </c>
      <c r="F34" s="99">
        <v>43462</v>
      </c>
      <c r="G34" s="99">
        <v>43192</v>
      </c>
      <c r="H34" s="103"/>
      <c r="I34" s="109">
        <v>0</v>
      </c>
      <c r="J34" s="110">
        <v>0</v>
      </c>
      <c r="K34" s="109">
        <v>588474</v>
      </c>
      <c r="L34" s="109">
        <v>588473.19999999995</v>
      </c>
      <c r="M34" s="109">
        <v>0</v>
      </c>
      <c r="N34" s="121">
        <v>0</v>
      </c>
      <c r="O34" s="109">
        <v>0</v>
      </c>
      <c r="P34" s="109">
        <v>0</v>
      </c>
      <c r="Q34" s="89"/>
    </row>
    <row r="35" spans="1:17" s="75" customFormat="1" ht="106.8" customHeight="1" x14ac:dyDescent="0.3">
      <c r="A35" s="83"/>
      <c r="B35" s="142" t="s">
        <v>185</v>
      </c>
      <c r="C35" s="83"/>
      <c r="D35" s="83" t="s">
        <v>155</v>
      </c>
      <c r="E35" s="100"/>
      <c r="F35" s="99">
        <v>43462</v>
      </c>
      <c r="G35" s="100"/>
      <c r="H35" s="103"/>
      <c r="I35" s="113"/>
      <c r="J35" s="113"/>
      <c r="K35" s="113"/>
      <c r="L35" s="113"/>
      <c r="M35" s="113"/>
      <c r="N35" s="125"/>
      <c r="O35" s="113"/>
      <c r="P35" s="113"/>
      <c r="Q35" s="89"/>
    </row>
    <row r="36" spans="1:17" s="75" customFormat="1" ht="288.60000000000002" customHeight="1" x14ac:dyDescent="0.3">
      <c r="A36" s="83" t="s">
        <v>139</v>
      </c>
      <c r="B36" s="83" t="s">
        <v>167</v>
      </c>
      <c r="C36" s="83"/>
      <c r="D36" s="83" t="s">
        <v>180</v>
      </c>
      <c r="E36" s="99">
        <v>43283</v>
      </c>
      <c r="F36" s="99">
        <v>43462</v>
      </c>
      <c r="G36" s="99">
        <v>43283</v>
      </c>
      <c r="H36" s="103"/>
      <c r="I36" s="109">
        <v>0</v>
      </c>
      <c r="J36" s="110">
        <v>0</v>
      </c>
      <c r="K36" s="109">
        <v>0</v>
      </c>
      <c r="L36" s="109">
        <v>0</v>
      </c>
      <c r="M36" s="110">
        <v>937.5</v>
      </c>
      <c r="N36" s="121">
        <v>0</v>
      </c>
      <c r="O36" s="109">
        <v>2812.5</v>
      </c>
      <c r="P36" s="109">
        <v>0</v>
      </c>
      <c r="Q36" s="103" t="s">
        <v>187</v>
      </c>
    </row>
    <row r="37" spans="1:17" s="75" customFormat="1" ht="135.6" customHeight="1" x14ac:dyDescent="0.3">
      <c r="A37" s="83"/>
      <c r="B37" s="83" t="s">
        <v>181</v>
      </c>
      <c r="C37" s="83"/>
      <c r="D37" s="83" t="s">
        <v>180</v>
      </c>
      <c r="E37" s="99"/>
      <c r="F37" s="99"/>
      <c r="G37" s="99"/>
      <c r="H37" s="137"/>
      <c r="I37" s="109"/>
      <c r="J37" s="110"/>
      <c r="K37" s="109"/>
      <c r="L37" s="109"/>
      <c r="M37" s="109"/>
      <c r="N37" s="121"/>
      <c r="O37" s="109"/>
      <c r="P37" s="109"/>
      <c r="Q37" s="137"/>
    </row>
    <row r="38" spans="1:17" s="75" customFormat="1" ht="256.8" customHeight="1" x14ac:dyDescent="0.3">
      <c r="A38" s="83" t="s">
        <v>129</v>
      </c>
      <c r="B38" s="83" t="s">
        <v>170</v>
      </c>
      <c r="C38" s="83"/>
      <c r="D38" s="83" t="s">
        <v>157</v>
      </c>
      <c r="E38" s="99">
        <v>43192</v>
      </c>
      <c r="F38" s="99">
        <v>43462</v>
      </c>
      <c r="G38" s="99">
        <v>43192</v>
      </c>
      <c r="H38" s="103"/>
      <c r="I38" s="109">
        <v>700</v>
      </c>
      <c r="J38" s="110">
        <v>0</v>
      </c>
      <c r="K38" s="109">
        <v>3000</v>
      </c>
      <c r="L38" s="109">
        <v>0</v>
      </c>
      <c r="M38" s="110">
        <v>3200</v>
      </c>
      <c r="N38" s="121">
        <v>0</v>
      </c>
      <c r="O38" s="109">
        <v>3100</v>
      </c>
      <c r="P38" s="109">
        <v>0</v>
      </c>
      <c r="Q38" s="77" t="s">
        <v>184</v>
      </c>
    </row>
    <row r="39" spans="1:17" s="75" customFormat="1" ht="89.4" customHeight="1" x14ac:dyDescent="0.3">
      <c r="A39" s="83"/>
      <c r="B39" s="83" t="s">
        <v>147</v>
      </c>
      <c r="C39" s="83"/>
      <c r="D39" s="83" t="s">
        <v>114</v>
      </c>
      <c r="E39" s="100"/>
      <c r="F39" s="99">
        <v>43462</v>
      </c>
      <c r="G39" s="100"/>
      <c r="H39" s="103"/>
      <c r="I39" s="109"/>
      <c r="J39" s="110"/>
      <c r="K39" s="109"/>
      <c r="L39" s="109"/>
      <c r="M39" s="109"/>
      <c r="N39" s="121"/>
      <c r="O39" s="109"/>
      <c r="P39" s="109"/>
      <c r="Q39" s="103"/>
    </row>
    <row r="40" spans="1:17" s="75" customFormat="1" ht="381.6" customHeight="1" x14ac:dyDescent="0.3">
      <c r="A40" s="83" t="s">
        <v>132</v>
      </c>
      <c r="B40" s="138" t="s">
        <v>176</v>
      </c>
      <c r="C40" s="83"/>
      <c r="D40" s="83" t="s">
        <v>155</v>
      </c>
      <c r="E40" s="99">
        <v>43192</v>
      </c>
      <c r="F40" s="99">
        <v>43462</v>
      </c>
      <c r="G40" s="99">
        <v>43192</v>
      </c>
      <c r="H40" s="103"/>
      <c r="I40" s="109">
        <v>0</v>
      </c>
      <c r="J40" s="110">
        <v>0</v>
      </c>
      <c r="K40" s="109">
        <v>1440.3</v>
      </c>
      <c r="L40" s="109">
        <v>0</v>
      </c>
      <c r="M40" s="109">
        <v>1440.3</v>
      </c>
      <c r="N40" s="121">
        <v>2880.6</v>
      </c>
      <c r="O40" s="109">
        <v>1440.2</v>
      </c>
      <c r="P40" s="109">
        <v>0</v>
      </c>
      <c r="Q40" s="103"/>
    </row>
    <row r="41" spans="1:17" s="75" customFormat="1" ht="114" customHeight="1" x14ac:dyDescent="0.3">
      <c r="A41" s="83"/>
      <c r="B41" s="83" t="s">
        <v>164</v>
      </c>
      <c r="C41" s="83"/>
      <c r="D41" s="83" t="s">
        <v>156</v>
      </c>
      <c r="F41" s="99">
        <v>43462</v>
      </c>
      <c r="G41" s="99"/>
      <c r="H41" s="103"/>
      <c r="I41" s="109"/>
      <c r="J41" s="110"/>
      <c r="K41" s="109"/>
      <c r="L41" s="109"/>
      <c r="M41" s="109"/>
      <c r="N41" s="121"/>
      <c r="O41" s="109"/>
      <c r="P41" s="109"/>
      <c r="Q41" s="103"/>
    </row>
    <row r="42" spans="1:17" ht="26.4" customHeight="1" x14ac:dyDescent="0.3">
      <c r="A42" s="190" t="s">
        <v>113</v>
      </c>
      <c r="B42" s="190"/>
      <c r="C42" s="190"/>
      <c r="D42" s="190"/>
      <c r="E42" s="190"/>
      <c r="F42" s="190"/>
      <c r="G42" s="190"/>
      <c r="H42" s="190"/>
      <c r="I42" s="140">
        <f>SUM(I18:I41)</f>
        <v>143809.9</v>
      </c>
      <c r="J42" s="140">
        <f t="shared" ref="J42:O42" si="0">SUM(J18:J41)</f>
        <v>133311.6</v>
      </c>
      <c r="K42" s="140">
        <f t="shared" si="0"/>
        <v>787491.9</v>
      </c>
      <c r="L42" s="140">
        <f t="shared" si="0"/>
        <v>773949.14999999991</v>
      </c>
      <c r="M42" s="140">
        <f t="shared" si="0"/>
        <v>226774.7</v>
      </c>
      <c r="N42" s="140">
        <f t="shared" si="0"/>
        <v>209105.30000000002</v>
      </c>
      <c r="O42" s="140">
        <f t="shared" si="0"/>
        <v>255509.6</v>
      </c>
      <c r="P42" s="140">
        <f>SUM(P18:P34)</f>
        <v>0</v>
      </c>
      <c r="Q42" s="118"/>
    </row>
    <row r="43" spans="1:17" x14ac:dyDescent="0.3">
      <c r="A43" s="41"/>
      <c r="B43" s="41"/>
      <c r="C43" s="41"/>
      <c r="D43" s="41"/>
      <c r="E43" s="41"/>
      <c r="F43" s="41"/>
      <c r="G43" s="41"/>
      <c r="H43" s="41"/>
      <c r="I43" s="143"/>
      <c r="J43" s="126"/>
      <c r="K43" s="42"/>
      <c r="L43" s="42"/>
      <c r="M43" s="42"/>
      <c r="N43" s="126"/>
      <c r="O43" s="42"/>
      <c r="P43" s="42"/>
      <c r="Q43" s="42"/>
    </row>
    <row r="44" spans="1:17" ht="30" customHeight="1" x14ac:dyDescent="0.3">
      <c r="A44" s="188" t="s">
        <v>69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23.4" customHeight="1" x14ac:dyDescent="0.3">
      <c r="A45" s="179" t="s">
        <v>56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0.25" customHeight="1" x14ac:dyDescent="0.3">
      <c r="A46" s="179" t="s">
        <v>57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x14ac:dyDescent="0.3">
      <c r="A47" s="183" t="s">
        <v>59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</row>
    <row r="48" spans="1:17" x14ac:dyDescent="0.3">
      <c r="A48" s="37"/>
      <c r="B48" s="38"/>
      <c r="C48" s="38"/>
      <c r="D48" s="38"/>
      <c r="E48" s="38"/>
      <c r="F48" s="38"/>
      <c r="G48" s="38"/>
      <c r="H48" s="38"/>
    </row>
    <row r="49" spans="1:40" ht="29.25" customHeight="1" x14ac:dyDescent="0.3">
      <c r="A49" s="195"/>
      <c r="B49" s="195"/>
      <c r="C49" s="195"/>
      <c r="D49" s="195"/>
      <c r="G49" s="19"/>
      <c r="I49" s="13"/>
      <c r="K49" s="13"/>
      <c r="L49" s="13"/>
      <c r="P49" s="12"/>
    </row>
    <row r="50" spans="1:40" s="65" customFormat="1" ht="26.25" customHeight="1" x14ac:dyDescent="0.35">
      <c r="A50" s="145" t="s">
        <v>177</v>
      </c>
      <c r="B50" s="145"/>
      <c r="C50" s="145"/>
      <c r="D50" s="145"/>
      <c r="E50" s="145"/>
      <c r="F50" s="145"/>
      <c r="G50" s="61"/>
      <c r="H50" s="62"/>
      <c r="I50" s="62"/>
      <c r="J50" s="63"/>
      <c r="K50" s="63"/>
      <c r="L50" s="63"/>
      <c r="N50" s="193" t="s">
        <v>104</v>
      </c>
      <c r="O50" s="193"/>
      <c r="P50" s="193"/>
      <c r="Q50" s="193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s="15" customFormat="1" ht="14.4" x14ac:dyDescent="0.3">
      <c r="B51" s="19"/>
      <c r="C51" s="19"/>
      <c r="D51" s="19"/>
      <c r="E51" s="51"/>
      <c r="F51" s="51"/>
      <c r="G51" s="51"/>
      <c r="H51" s="59"/>
      <c r="I51" s="59"/>
      <c r="J51" s="51"/>
      <c r="K51" s="51"/>
      <c r="L51" s="51"/>
      <c r="N51" s="194" t="s">
        <v>18</v>
      </c>
      <c r="O51" s="194"/>
      <c r="P51" s="194"/>
      <c r="Q51" s="194"/>
    </row>
    <row r="52" spans="1:40" s="15" customFormat="1" ht="14.4" x14ac:dyDescent="0.3">
      <c r="B52" s="19"/>
      <c r="C52" s="19"/>
      <c r="D52" s="19"/>
      <c r="E52" s="51"/>
      <c r="F52" s="51"/>
      <c r="G52" s="51"/>
      <c r="H52" s="59"/>
      <c r="I52" s="59"/>
      <c r="J52" s="51"/>
      <c r="K52" s="51"/>
      <c r="L52" s="51"/>
      <c r="N52" s="127"/>
      <c r="O52" s="3"/>
      <c r="P52" s="3"/>
      <c r="Q52" s="3"/>
    </row>
    <row r="53" spans="1:40" s="15" customFormat="1" ht="14.4" x14ac:dyDescent="0.3">
      <c r="B53" s="19"/>
      <c r="C53" s="19"/>
      <c r="D53" s="19"/>
      <c r="E53" s="51"/>
      <c r="F53" s="51"/>
      <c r="G53" s="51"/>
      <c r="H53" s="59"/>
      <c r="I53" s="59"/>
      <c r="J53" s="51"/>
      <c r="K53" s="51"/>
      <c r="L53" s="51"/>
      <c r="N53" s="127"/>
      <c r="O53" s="3"/>
      <c r="P53" s="3"/>
      <c r="Q53" s="3"/>
    </row>
    <row r="54" spans="1:40" s="15" customFormat="1" ht="14.4" x14ac:dyDescent="0.3">
      <c r="A54" s="14" t="s">
        <v>4</v>
      </c>
      <c r="B54" s="66"/>
      <c r="C54" s="14"/>
      <c r="D54" s="14"/>
      <c r="E54" s="51"/>
      <c r="F54" s="51"/>
      <c r="G54" s="51"/>
      <c r="H54" s="51"/>
      <c r="I54" s="51"/>
      <c r="J54" s="51"/>
      <c r="K54" s="51"/>
      <c r="L54" s="51"/>
      <c r="M54" s="51"/>
      <c r="N54" s="128"/>
      <c r="O54" s="51"/>
      <c r="P54" s="51"/>
      <c r="Q54" s="14"/>
      <c r="R54" s="14"/>
      <c r="S54" s="14"/>
      <c r="T54" s="14"/>
    </row>
    <row r="55" spans="1:40" s="15" customFormat="1" ht="14.4" x14ac:dyDescent="0.3">
      <c r="A55" s="66" t="s">
        <v>105</v>
      </c>
      <c r="B55" s="66"/>
      <c r="E55" s="49"/>
      <c r="F55" s="49"/>
      <c r="G55" s="49"/>
      <c r="H55" s="49"/>
      <c r="I55" s="49"/>
      <c r="J55" s="49"/>
      <c r="K55" s="49"/>
      <c r="L55" s="49"/>
      <c r="M55" s="49"/>
      <c r="N55" s="129"/>
      <c r="O55" s="49"/>
      <c r="P55" s="49"/>
    </row>
    <row r="56" spans="1:40" s="15" customFormat="1" ht="14.4" x14ac:dyDescent="0.3">
      <c r="A56" s="66" t="s">
        <v>106</v>
      </c>
      <c r="B56" s="66"/>
      <c r="E56" s="49"/>
      <c r="F56" s="49"/>
      <c r="G56" s="49"/>
      <c r="H56" s="49"/>
      <c r="I56" s="49"/>
      <c r="J56" s="49"/>
      <c r="K56" s="49"/>
      <c r="L56" s="49"/>
      <c r="M56" s="49"/>
      <c r="N56" s="129"/>
      <c r="O56" s="49"/>
      <c r="P56" s="49"/>
    </row>
    <row r="57" spans="1:40" s="15" customFormat="1" ht="14.4" x14ac:dyDescent="0.3">
      <c r="A57" s="66"/>
      <c r="B57" s="66"/>
      <c r="E57" s="49"/>
      <c r="F57" s="49"/>
      <c r="G57" s="49"/>
      <c r="H57" s="49"/>
      <c r="I57" s="49"/>
      <c r="J57" s="49"/>
      <c r="K57" s="49"/>
      <c r="L57" s="49"/>
      <c r="M57" s="49"/>
      <c r="N57" s="129"/>
      <c r="O57" s="49"/>
      <c r="P57" s="49"/>
    </row>
    <row r="60" spans="1:40" x14ac:dyDescent="0.3">
      <c r="J60" s="95"/>
    </row>
  </sheetData>
  <mergeCells count="30">
    <mergeCell ref="A50:F50"/>
    <mergeCell ref="N50:Q50"/>
    <mergeCell ref="N51:Q51"/>
    <mergeCell ref="A49:D49"/>
    <mergeCell ref="A9:Q9"/>
    <mergeCell ref="B11:B13"/>
    <mergeCell ref="C11:C13"/>
    <mergeCell ref="D11:D13"/>
    <mergeCell ref="E11:E13"/>
    <mergeCell ref="F11:F13"/>
    <mergeCell ref="I11:P11"/>
    <mergeCell ref="I12:J12"/>
    <mergeCell ref="K12:L12"/>
    <mergeCell ref="M12:N12"/>
    <mergeCell ref="O12:P12"/>
    <mergeCell ref="G11:G13"/>
    <mergeCell ref="A11:A13"/>
    <mergeCell ref="H11:H13"/>
    <mergeCell ref="Q11:Q13"/>
    <mergeCell ref="A4:Q4"/>
    <mergeCell ref="A5:Q5"/>
    <mergeCell ref="A6:Q6"/>
    <mergeCell ref="A7:Q7"/>
    <mergeCell ref="A8:Q8"/>
    <mergeCell ref="A47:Q47"/>
    <mergeCell ref="A44:Q44"/>
    <mergeCell ref="A45:Q45"/>
    <mergeCell ref="A46:Q46"/>
    <mergeCell ref="B15:H15"/>
    <mergeCell ref="A42:H42"/>
  </mergeCells>
  <pageMargins left="0.70866141732283472" right="0.31" top="0.48" bottom="0.42" header="0.31" footer="0.56000000000000005"/>
  <pageSetup paperSize="9" scale="43" fitToHeight="0" orientation="landscape" r:id="rId1"/>
  <rowBreaks count="3" manualBreakCount="3">
    <brk id="20" max="16" man="1"/>
    <brk id="24" max="23" man="1"/>
    <brk id="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Финансирование</vt:lpstr>
      <vt:lpstr>Показатели, критерии</vt:lpstr>
      <vt:lpstr>План реализации</vt:lpstr>
      <vt:lpstr>'План реализации'!_edn3</vt:lpstr>
      <vt:lpstr>'План реализации'!_ednref1</vt:lpstr>
      <vt:lpstr>'План реализации'!_ednref2</vt:lpstr>
      <vt:lpstr>'План реализации'!_ednref3</vt:lpstr>
      <vt:lpstr>'Показатели, критерии'!Заголовки_для_печати</vt:lpstr>
      <vt:lpstr>Финансирование!Заголовки_для_печати</vt:lpstr>
      <vt:lpstr>'План реализации'!Область_печати</vt:lpstr>
      <vt:lpstr>'Показатели, критерии'!Область_печати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2018-10-17T10:01:38Z</cp:lastPrinted>
  <dcterms:created xsi:type="dcterms:W3CDTF">2010-04-08T05:43:02Z</dcterms:created>
  <dcterms:modified xsi:type="dcterms:W3CDTF">2018-10-17T11:54:19Z</dcterms:modified>
</cp:coreProperties>
</file>